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0" yWindow="105" windowWidth="21075" windowHeight="10050" activeTab="6"/>
  </bookViews>
  <sheets>
    <sheet name="C1" sheetId="9" r:id="rId1"/>
    <sheet name="C2" sheetId="2" r:id="rId2"/>
    <sheet name="B1" sheetId="3" r:id="rId3"/>
    <sheet name="B1Z" sheetId="4" r:id="rId4"/>
    <sheet name="B2" sheetId="5" r:id="rId5"/>
    <sheet name="A1" sheetId="6" r:id="rId6"/>
    <sheet name="A2" sheetId="7" r:id="rId7"/>
    <sheet name="List1" sheetId="8" r:id="rId8"/>
  </sheets>
  <definedNames>
    <definedName name="_xlnm._FilterDatabase" localSheetId="5" hidden="1">'A1'!$D$5:$AE$5</definedName>
    <definedName name="_xlnm._FilterDatabase" localSheetId="6" hidden="1">'A2'!$D$4:$Y$4</definedName>
    <definedName name="_xlnm._FilterDatabase" localSheetId="2" hidden="1">'B1'!$D$4:$AH$4</definedName>
    <definedName name="_xlnm._FilterDatabase" localSheetId="3" hidden="1">B1Z!$D$4:$Y$4</definedName>
    <definedName name="_xlnm._FilterDatabase" localSheetId="4" hidden="1">'B2'!$D$4:$AC$4</definedName>
    <definedName name="_xlnm._FilterDatabase" localSheetId="0" hidden="1">'C1'!$C$4:$AE$4</definedName>
    <definedName name="_xlnm._FilterDatabase" localSheetId="1" hidden="1">'C2'!$D$4:$AI$4</definedName>
  </definedNames>
  <calcPr calcId="145621"/>
</workbook>
</file>

<file path=xl/calcChain.xml><?xml version="1.0" encoding="utf-8"?>
<calcChain xmlns="http://schemas.openxmlformats.org/spreadsheetml/2006/main">
  <c r="E50" i="9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F108" i="3" l="1"/>
  <c r="F107"/>
  <c r="F98"/>
  <c r="F76"/>
  <c r="F76" i="6"/>
  <c r="F63"/>
  <c r="F56"/>
  <c r="F86"/>
  <c r="F49"/>
  <c r="F110" i="2"/>
  <c r="F84"/>
  <c r="F119"/>
  <c r="F85" i="6" l="1"/>
  <c r="F70"/>
  <c r="F75"/>
  <c r="F55"/>
  <c r="F101" i="3" l="1"/>
  <c r="F106"/>
  <c r="F122" i="2"/>
  <c r="F115"/>
  <c r="F101"/>
  <c r="F77"/>
  <c r="F106"/>
  <c r="F76"/>
  <c r="F96" i="3" l="1"/>
  <c r="F105"/>
  <c r="F34" i="6"/>
  <c r="F79"/>
  <c r="F83" i="2"/>
  <c r="F121"/>
  <c r="F99" i="3" l="1"/>
  <c r="F73" i="2"/>
  <c r="F62" i="6" l="1"/>
  <c r="F71" i="3" l="1"/>
  <c r="F104"/>
  <c r="F112" i="2"/>
  <c r="F68" i="3"/>
  <c r="F92"/>
  <c r="F100" i="2"/>
  <c r="F118"/>
  <c r="F80" i="3" l="1"/>
  <c r="F97"/>
  <c r="F53" i="6"/>
  <c r="F45"/>
  <c r="F44" i="2" l="1"/>
  <c r="F102"/>
  <c r="F40" i="6"/>
  <c r="F81"/>
  <c r="F59" i="3"/>
  <c r="F77"/>
  <c r="F117" i="2"/>
  <c r="F95"/>
  <c r="F73" i="6" l="1"/>
  <c r="F44"/>
  <c r="F42"/>
  <c r="F69"/>
  <c r="F74" i="3"/>
  <c r="F66"/>
  <c r="F103"/>
  <c r="F42" i="2"/>
  <c r="F87"/>
  <c r="F109"/>
  <c r="F114"/>
  <c r="F99"/>
  <c r="F81"/>
  <c r="F105"/>
  <c r="F91"/>
  <c r="F90"/>
  <c r="F108"/>
  <c r="F85" i="3"/>
  <c r="F83" i="6"/>
  <c r="F66"/>
  <c r="F78"/>
  <c r="F67"/>
  <c r="F59" l="1"/>
  <c r="F74"/>
  <c r="F32"/>
  <c r="F64" l="1"/>
  <c r="F25"/>
  <c r="F120" i="2"/>
  <c r="F70" i="3"/>
  <c r="F96" i="2" l="1"/>
  <c r="F63"/>
  <c r="F43"/>
  <c r="F18" i="6"/>
  <c r="F82"/>
  <c r="F36" l="1"/>
  <c r="F61"/>
  <c r="F22"/>
  <c r="F50"/>
  <c r="F35"/>
  <c r="F55" i="2"/>
  <c r="F113"/>
  <c r="F82"/>
  <c r="F78" i="3" l="1"/>
  <c r="F94"/>
  <c r="F75"/>
  <c r="F84"/>
  <c r="F52"/>
  <c r="F41" i="6"/>
  <c r="F52"/>
  <c r="F12" i="7" l="1"/>
  <c r="F5"/>
  <c r="F6"/>
  <c r="F8"/>
  <c r="F7"/>
  <c r="F9"/>
  <c r="F11"/>
  <c r="F13"/>
  <c r="F10"/>
  <c r="F65" i="6"/>
  <c r="F9"/>
  <c r="F7"/>
  <c r="F13"/>
  <c r="F16"/>
  <c r="F21"/>
  <c r="F15"/>
  <c r="F26"/>
  <c r="F10"/>
  <c r="F8"/>
  <c r="F17"/>
  <c r="F19"/>
  <c r="F14"/>
  <c r="F20"/>
  <c r="F23"/>
  <c r="F57"/>
  <c r="F24"/>
  <c r="F30"/>
  <c r="F37"/>
  <c r="F27"/>
  <c r="F48"/>
  <c r="F46"/>
  <c r="F6"/>
  <c r="F43"/>
  <c r="F31"/>
  <c r="F54"/>
  <c r="F33"/>
  <c r="F39"/>
  <c r="F60"/>
  <c r="F58"/>
  <c r="F11"/>
  <c r="F29"/>
  <c r="F71"/>
  <c r="F84"/>
  <c r="F28"/>
  <c r="F47"/>
  <c r="F72"/>
  <c r="F77"/>
  <c r="F80"/>
  <c r="F12"/>
  <c r="F68"/>
  <c r="F38"/>
  <c r="F87"/>
  <c r="F51"/>
  <c r="F17" i="5"/>
  <c r="F6"/>
  <c r="F11"/>
  <c r="F9"/>
  <c r="F14"/>
  <c r="F13"/>
  <c r="F16"/>
  <c r="F15"/>
  <c r="F25"/>
  <c r="F34"/>
  <c r="F26"/>
  <c r="F5"/>
  <c r="F7"/>
  <c r="F12"/>
  <c r="F18"/>
  <c r="F23"/>
  <c r="F32"/>
  <c r="F20"/>
  <c r="F19"/>
  <c r="F28"/>
  <c r="F35"/>
  <c r="F22"/>
  <c r="F10"/>
  <c r="F8"/>
  <c r="F31"/>
  <c r="F27"/>
  <c r="F33"/>
  <c r="F38"/>
  <c r="F29"/>
  <c r="F40"/>
  <c r="F21"/>
  <c r="F37"/>
  <c r="F36"/>
  <c r="F39"/>
  <c r="F24"/>
  <c r="F41"/>
  <c r="F30"/>
  <c r="F15" i="4"/>
  <c r="F7"/>
  <c r="F5"/>
  <c r="F8"/>
  <c r="F11"/>
  <c r="F6"/>
  <c r="F12"/>
  <c r="F10"/>
  <c r="F16"/>
  <c r="F17"/>
  <c r="F18"/>
  <c r="F14"/>
  <c r="F13"/>
  <c r="F19"/>
  <c r="F20"/>
  <c r="F9"/>
  <c r="F31" i="3"/>
  <c r="F69"/>
  <c r="F32"/>
  <c r="F23"/>
  <c r="F43"/>
  <c r="F54"/>
  <c r="F95"/>
  <c r="F83"/>
  <c r="F29"/>
  <c r="F38"/>
  <c r="F55"/>
  <c r="F82"/>
  <c r="F93"/>
  <c r="F72"/>
  <c r="F86"/>
  <c r="F90"/>
  <c r="F81"/>
  <c r="F41"/>
  <c r="F63"/>
  <c r="F102"/>
  <c r="F46"/>
  <c r="F100"/>
  <c r="F34"/>
  <c r="F89"/>
  <c r="F91"/>
  <c r="F109"/>
  <c r="F73"/>
  <c r="F5"/>
  <c r="F20"/>
  <c r="F12"/>
  <c r="F8"/>
  <c r="F14"/>
  <c r="F7"/>
  <c r="F16"/>
  <c r="F18"/>
  <c r="F24"/>
  <c r="F36"/>
  <c r="F44"/>
  <c r="F48"/>
  <c r="F39"/>
  <c r="F47"/>
  <c r="F21"/>
  <c r="F45"/>
  <c r="F27"/>
  <c r="F60"/>
  <c r="F51"/>
  <c r="F40"/>
  <c r="F56"/>
  <c r="F64"/>
  <c r="F6"/>
  <c r="F28"/>
  <c r="F10"/>
  <c r="F15"/>
  <c r="F37"/>
  <c r="F88"/>
  <c r="F22"/>
  <c r="F53"/>
  <c r="F42"/>
  <c r="F65"/>
  <c r="F57"/>
  <c r="F58"/>
  <c r="F9"/>
  <c r="F30"/>
  <c r="F11"/>
  <c r="F49"/>
  <c r="F33"/>
  <c r="F67"/>
  <c r="F61"/>
  <c r="F62"/>
  <c r="F87"/>
  <c r="F79"/>
  <c r="F13"/>
  <c r="F17"/>
  <c r="F26"/>
  <c r="F35"/>
  <c r="F19"/>
  <c r="F25"/>
  <c r="F50"/>
  <c r="F47" i="2"/>
  <c r="F6"/>
  <c r="F17"/>
  <c r="F16"/>
  <c r="F13"/>
  <c r="F9"/>
  <c r="F7"/>
  <c r="F8"/>
  <c r="F33"/>
  <c r="F10"/>
  <c r="F24"/>
  <c r="F25"/>
  <c r="F37"/>
  <c r="F36"/>
  <c r="F21"/>
  <c r="F29"/>
  <c r="F46"/>
  <c r="F22"/>
  <c r="F35"/>
  <c r="F53"/>
  <c r="F23"/>
  <c r="F65"/>
  <c r="F54"/>
  <c r="F85"/>
  <c r="F18"/>
  <c r="F15"/>
  <c r="F5"/>
  <c r="F27"/>
  <c r="F20"/>
  <c r="F49"/>
  <c r="F40"/>
  <c r="F30"/>
  <c r="F28"/>
  <c r="F67"/>
  <c r="F31"/>
  <c r="F38"/>
  <c r="F75"/>
  <c r="F51"/>
  <c r="F61"/>
  <c r="F39"/>
  <c r="F89"/>
  <c r="F86"/>
  <c r="F97"/>
  <c r="F88"/>
  <c r="F32"/>
  <c r="F14"/>
  <c r="F12"/>
  <c r="F19"/>
  <c r="F62"/>
  <c r="F72"/>
  <c r="F74"/>
  <c r="F11"/>
  <c r="F45"/>
  <c r="F26"/>
  <c r="F34"/>
  <c r="F107"/>
  <c r="F48"/>
  <c r="F58"/>
  <c r="F80"/>
  <c r="F41"/>
  <c r="F71"/>
  <c r="F92"/>
  <c r="F78"/>
  <c r="F79"/>
  <c r="F94"/>
  <c r="F104"/>
  <c r="F98"/>
  <c r="F111"/>
  <c r="F93"/>
  <c r="F116"/>
  <c r="F103"/>
  <c r="F50"/>
  <c r="F60"/>
  <c r="F64"/>
  <c r="F59"/>
  <c r="F69"/>
  <c r="F66"/>
  <c r="F68"/>
  <c r="F70"/>
  <c r="F52"/>
  <c r="F57"/>
  <c r="F123"/>
  <c r="F56"/>
</calcChain>
</file>

<file path=xl/sharedStrings.xml><?xml version="1.0" encoding="utf-8"?>
<sst xmlns="http://schemas.openxmlformats.org/spreadsheetml/2006/main" count="905" uniqueCount="495">
  <si>
    <t>Burdová Elen</t>
  </si>
  <si>
    <t>Chmelová Denisa</t>
  </si>
  <si>
    <t>Kornatovská Lada</t>
  </si>
  <si>
    <t>Kristová Lucie</t>
  </si>
  <si>
    <t>Kopecká Sophie</t>
  </si>
  <si>
    <t>Čermáková Adriana</t>
  </si>
  <si>
    <t>Švorcová Eliška Klára</t>
  </si>
  <si>
    <t>Řehořová Alexandra</t>
  </si>
  <si>
    <t>Křížová Štěpánka</t>
  </si>
  <si>
    <t>Šimonová Nikola</t>
  </si>
  <si>
    <t>KKPDY</t>
  </si>
  <si>
    <t>KKDKNL</t>
  </si>
  <si>
    <t>KKPCE</t>
  </si>
  <si>
    <t>TJKRNV</t>
  </si>
  <si>
    <t>KRHRO</t>
  </si>
  <si>
    <t>Mem.Diviše</t>
  </si>
  <si>
    <t>Lisina Sofia</t>
  </si>
  <si>
    <t>Dovolilová Alžběta</t>
  </si>
  <si>
    <t>Vorlíčková Tereza</t>
  </si>
  <si>
    <t>Klepetková Sára</t>
  </si>
  <si>
    <t>Shtets Svitlana</t>
  </si>
  <si>
    <t>Kňourková Anežka</t>
  </si>
  <si>
    <t>Kotová  Viktorie</t>
  </si>
  <si>
    <t>Chudá Kristýna</t>
  </si>
  <si>
    <t>Curran Kassia</t>
  </si>
  <si>
    <t>Nováková Tereza</t>
  </si>
  <si>
    <t>Šauerová Vendula</t>
  </si>
  <si>
    <t>Vodvářková Nora</t>
  </si>
  <si>
    <t>Vápeníková Sofie</t>
  </si>
  <si>
    <t>Vrátná Eliška</t>
  </si>
  <si>
    <t>Jedličková Amy</t>
  </si>
  <si>
    <t>Karbanová Kateřina</t>
  </si>
  <si>
    <t>Škorpilová Anežka</t>
  </si>
  <si>
    <t>Hudok Jiří</t>
  </si>
  <si>
    <t>Musilová Nikol</t>
  </si>
  <si>
    <t>Kohmová veronika</t>
  </si>
  <si>
    <t>Janáčová Karin</t>
  </si>
  <si>
    <t>Drobná Aneta</t>
  </si>
  <si>
    <t>BKVLIB</t>
  </si>
  <si>
    <t>BKHK</t>
  </si>
  <si>
    <t>KKČT</t>
  </si>
  <si>
    <t>KKSTPHA</t>
  </si>
  <si>
    <t>KRCR</t>
  </si>
  <si>
    <t>Rousková Alexandra</t>
  </si>
  <si>
    <t>Říhová Lucie</t>
  </si>
  <si>
    <t>Rašková Tereza</t>
  </si>
  <si>
    <t>Hudoková Kateřina</t>
  </si>
  <si>
    <t>Petráňová Monika</t>
  </si>
  <si>
    <t>Broulíková Veronika</t>
  </si>
  <si>
    <t>Petráňová Andrea</t>
  </si>
  <si>
    <t>Šimůnková Dorota</t>
  </si>
  <si>
    <t>Curran Romy</t>
  </si>
  <si>
    <t>Jotovová Dominika</t>
  </si>
  <si>
    <t>Vachtová Amálie</t>
  </si>
  <si>
    <t>Hamplová Dorota</t>
  </si>
  <si>
    <t>Pilous David</t>
  </si>
  <si>
    <t>Broulíková Nela</t>
  </si>
  <si>
    <t>Malevičová Tereza</t>
  </si>
  <si>
    <t>Vodvářková Nela</t>
  </si>
  <si>
    <t>Křížová Karolína</t>
  </si>
  <si>
    <t>Borecká Karolína</t>
  </si>
  <si>
    <t>Šimonová Veronika</t>
  </si>
  <si>
    <t>Tichá Lucie</t>
  </si>
  <si>
    <t>Vovsová Tina</t>
  </si>
  <si>
    <t>Andrlová Tereza</t>
  </si>
  <si>
    <t>Řehořová Magdaléna</t>
  </si>
  <si>
    <t>Stets Yeva</t>
  </si>
  <si>
    <t>Povejšilová Klára</t>
  </si>
  <si>
    <t>Kubelková Marie</t>
  </si>
  <si>
    <t>SPTRU</t>
  </si>
  <si>
    <t>Dymáková Elen</t>
  </si>
  <si>
    <t>Vejsadová Anežka</t>
  </si>
  <si>
    <t>Jotovová Leontýna</t>
  </si>
  <si>
    <t>Drapáková Adriana</t>
  </si>
  <si>
    <t>Straková Tereza</t>
  </si>
  <si>
    <t>Kejzarová Barbora</t>
  </si>
  <si>
    <t>Šejblová Hana</t>
  </si>
  <si>
    <t>Bobáková Natálie</t>
  </si>
  <si>
    <t>Kočnarová Eliška</t>
  </si>
  <si>
    <t>Macháčková Anna</t>
  </si>
  <si>
    <t>Foffová Simona</t>
  </si>
  <si>
    <t>Smiovská Karolína</t>
  </si>
  <si>
    <t>Baťová Kateřina</t>
  </si>
  <si>
    <t>Rubášová Adéla</t>
  </si>
  <si>
    <t>Trhlíková Natálie</t>
  </si>
  <si>
    <t>Vacková Kateřina</t>
  </si>
  <si>
    <t>Vovsová Vanda</t>
  </si>
  <si>
    <t>Černická Anna</t>
  </si>
  <si>
    <t>Křivská Tereza</t>
  </si>
  <si>
    <t>Havlíčková Marie</t>
  </si>
  <si>
    <t>Dymáková Julie</t>
  </si>
  <si>
    <t>Bohutínská Jana</t>
  </si>
  <si>
    <t>Fialová Monika</t>
  </si>
  <si>
    <t>Petrichsheva Apollinariya</t>
  </si>
  <si>
    <t>Absolonová Adéla</t>
  </si>
  <si>
    <t>Součková Sabina</t>
  </si>
  <si>
    <t>Zouzalová Kristýna</t>
  </si>
  <si>
    <t>Příhodová Viktorie</t>
  </si>
  <si>
    <t>Krejcarová Iva</t>
  </si>
  <si>
    <t>TJKNACH</t>
  </si>
  <si>
    <t>Březnová Michaela</t>
  </si>
  <si>
    <t>Vojtěchová Lucie</t>
  </si>
  <si>
    <t>MC Pce</t>
  </si>
  <si>
    <t>Poulová Simona</t>
  </si>
  <si>
    <t>Císařová Adéla</t>
  </si>
  <si>
    <t>Peroutková Kristýna</t>
  </si>
  <si>
    <t>VC Pod</t>
  </si>
  <si>
    <t>Romancovová Klára</t>
  </si>
  <si>
    <t>Chmelařová Sofie</t>
  </si>
  <si>
    <t>Horáková Viktorie</t>
  </si>
  <si>
    <t>Jirků Sofie</t>
  </si>
  <si>
    <t>BKMB</t>
  </si>
  <si>
    <t>Juříčková Eliška</t>
  </si>
  <si>
    <t>Blailová Bára</t>
  </si>
  <si>
    <t>Webersinková Tereza</t>
  </si>
  <si>
    <t>Salvová Natálie</t>
  </si>
  <si>
    <t>Mottlová Diana</t>
  </si>
  <si>
    <t>Šímová Sofie</t>
  </si>
  <si>
    <t>Červená Alena</t>
  </si>
  <si>
    <t>Gálová Linda</t>
  </si>
  <si>
    <t>Kotajná Dora</t>
  </si>
  <si>
    <t>Frumarová Ema</t>
  </si>
  <si>
    <t>Vohradská Vivien</t>
  </si>
  <si>
    <t>Dunajová Markéta</t>
  </si>
  <si>
    <t>Hlavín Amélie</t>
  </si>
  <si>
    <t>Henklová Sofie</t>
  </si>
  <si>
    <t>Ředinová Nela</t>
  </si>
  <si>
    <t>Kohutková Tereza</t>
  </si>
  <si>
    <t>Švehlová Viktorie</t>
  </si>
  <si>
    <t>Johnston James</t>
  </si>
  <si>
    <t>Řehounková Beáta</t>
  </si>
  <si>
    <t>Chmelařová Sára</t>
  </si>
  <si>
    <t>Čunátová Kateřina</t>
  </si>
  <si>
    <t>Konečná Laura Viktorie</t>
  </si>
  <si>
    <t>Zápotocká Johana</t>
  </si>
  <si>
    <t>Koutníková Eliška</t>
  </si>
  <si>
    <t>Trčová Lenka</t>
  </si>
  <si>
    <t>Rácová Lenka</t>
  </si>
  <si>
    <t>Svatková Nikola</t>
  </si>
  <si>
    <t>Čížková Kristýna</t>
  </si>
  <si>
    <t>Kopicová Sofie</t>
  </si>
  <si>
    <t>Černá Marie</t>
  </si>
  <si>
    <t>Hypšlerová Marie</t>
  </si>
  <si>
    <t>Kazatelová Nicoletta</t>
  </si>
  <si>
    <t>Gálová Pavlína</t>
  </si>
  <si>
    <t>Červená Helena</t>
  </si>
  <si>
    <t>Romancovová Barbora</t>
  </si>
  <si>
    <t>Prošková Adéla</t>
  </si>
  <si>
    <t>Vaňková Anna</t>
  </si>
  <si>
    <t>Zajíčková Tereza</t>
  </si>
  <si>
    <t>Kortanová Eliška</t>
  </si>
  <si>
    <t>Hrtoňová Klára Marie</t>
  </si>
  <si>
    <t>Janoušková Kateřina</t>
  </si>
  <si>
    <t>Plochová Tereza</t>
  </si>
  <si>
    <t>Slaný</t>
  </si>
  <si>
    <t>Březinová Julie</t>
  </si>
  <si>
    <t>Hrubá Julie</t>
  </si>
  <si>
    <t>Goldšmídová Kateřina</t>
  </si>
  <si>
    <t>Nezbedová Nela</t>
  </si>
  <si>
    <t>Čížková Marika</t>
  </si>
  <si>
    <t>Šedivá Tereza</t>
  </si>
  <si>
    <t>Chudobová Veronika</t>
  </si>
  <si>
    <t>Valdhansová Sofie</t>
  </si>
  <si>
    <t>Filipová Viktorie</t>
  </si>
  <si>
    <t>Mašková Tereza</t>
  </si>
  <si>
    <t>Mouleová Eliška</t>
  </si>
  <si>
    <t>Samková Viktorie</t>
  </si>
  <si>
    <t>Procházková Viktorie</t>
  </si>
  <si>
    <t>Antonova Magdalena</t>
  </si>
  <si>
    <t>KKVYS</t>
  </si>
  <si>
    <t>KKPLZ</t>
  </si>
  <si>
    <t>KKROK</t>
  </si>
  <si>
    <t>KKCHOM</t>
  </si>
  <si>
    <t>SPAZEB</t>
  </si>
  <si>
    <t>SKCHEB</t>
  </si>
  <si>
    <t>PODKR</t>
  </si>
  <si>
    <t>SKKPLZ</t>
  </si>
  <si>
    <t>KKSLA</t>
  </si>
  <si>
    <t>BKCB</t>
  </si>
  <si>
    <t>SBMEL</t>
  </si>
  <si>
    <t>Mikšovská Kristýna</t>
  </si>
  <si>
    <t>Janová Marie</t>
  </si>
  <si>
    <t>Trojáková Pavlína</t>
  </si>
  <si>
    <t>Pichlíková Zora</t>
  </si>
  <si>
    <t>Zelenková Tereza</t>
  </si>
  <si>
    <t>Disha Enni</t>
  </si>
  <si>
    <t>Herynková Nela</t>
  </si>
  <si>
    <t>Froňková Natálie</t>
  </si>
  <si>
    <t>KRMIL</t>
  </si>
  <si>
    <t>KKSOB</t>
  </si>
  <si>
    <t>KRML</t>
  </si>
  <si>
    <t>HCSLOU</t>
  </si>
  <si>
    <t>Blailová Edita</t>
  </si>
  <si>
    <t>Marešová Anna Viktorie</t>
  </si>
  <si>
    <t>Doušová Klára</t>
  </si>
  <si>
    <t>Hes Gabriela</t>
  </si>
  <si>
    <t>Bromová Jana</t>
  </si>
  <si>
    <t>Benková Aneta</t>
  </si>
  <si>
    <t>Svobodová Hana</t>
  </si>
  <si>
    <t>Čejka Daniel</t>
  </si>
  <si>
    <t>Albrechtová Michaela</t>
  </si>
  <si>
    <t>Burýšková Viktorie</t>
  </si>
  <si>
    <t>Hrubá Nikol</t>
  </si>
  <si>
    <t>HCSTRA</t>
  </si>
  <si>
    <t>SKKOST</t>
  </si>
  <si>
    <t>NM 1</t>
  </si>
  <si>
    <t>Absolonová Vendula</t>
  </si>
  <si>
    <t>KKCT</t>
  </si>
  <si>
    <t>Marková Tereza</t>
  </si>
  <si>
    <t>TJSNM</t>
  </si>
  <si>
    <t>Brožová Veronika</t>
  </si>
  <si>
    <t>Vrábelová Markéta</t>
  </si>
  <si>
    <t>N.M.</t>
  </si>
  <si>
    <t>Minaříková Anna</t>
  </si>
  <si>
    <t>Vokounová Kristýna</t>
  </si>
  <si>
    <t>Rejtharová Nela</t>
  </si>
  <si>
    <t>Janatová Andrea</t>
  </si>
  <si>
    <t>Vaisová Alžběta</t>
  </si>
  <si>
    <t>Podsedníková Lea</t>
  </si>
  <si>
    <t>HCLED</t>
  </si>
  <si>
    <t>Laštůvková Adleta</t>
  </si>
  <si>
    <t>HCMDS</t>
  </si>
  <si>
    <t>Dufková Julie</t>
  </si>
  <si>
    <t>Šimková Mercedes</t>
  </si>
  <si>
    <t>Neugebauerová Kristýna</t>
  </si>
  <si>
    <t>Rousková Denisa</t>
  </si>
  <si>
    <t xml:space="preserve">Bělohradská Barbora </t>
  </si>
  <si>
    <t>Brabencová Anna</t>
  </si>
  <si>
    <t>Herko Sofie</t>
  </si>
  <si>
    <t>Matoušková Anna</t>
  </si>
  <si>
    <t>Skálová Natálie</t>
  </si>
  <si>
    <t>Ježková Marie</t>
  </si>
  <si>
    <t>Sholzová Markéta</t>
  </si>
  <si>
    <t>Nováková Nela</t>
  </si>
  <si>
    <t>Smolíková Nela</t>
  </si>
  <si>
    <t>Neugebauerová Klára</t>
  </si>
  <si>
    <t>Sholzová Evelína</t>
  </si>
  <si>
    <t>Sholz Jaroslav</t>
  </si>
  <si>
    <t>Šumperk</t>
  </si>
  <si>
    <t>Vykydalová Natálie</t>
  </si>
  <si>
    <t>KBPRO</t>
  </si>
  <si>
    <t>Kovaříková Denisa</t>
  </si>
  <si>
    <t>Halmová Thea</t>
  </si>
  <si>
    <t>Horáková Nela</t>
  </si>
  <si>
    <t>Hubová Štěpánka</t>
  </si>
  <si>
    <t>KRNJ</t>
  </si>
  <si>
    <t>Palánková Dominka</t>
  </si>
  <si>
    <t>Fromlová Nikola</t>
  </si>
  <si>
    <t>KRPRO</t>
  </si>
  <si>
    <t>Chmelová Michaela</t>
  </si>
  <si>
    <t>Šindlerová Anežka</t>
  </si>
  <si>
    <t>Moserová Julie</t>
  </si>
  <si>
    <t>Blažková Nella</t>
  </si>
  <si>
    <t>Blažková Michaela</t>
  </si>
  <si>
    <t>Kroupová natálie</t>
  </si>
  <si>
    <t>Kročilová Šárka</t>
  </si>
  <si>
    <t>BKUB</t>
  </si>
  <si>
    <t>Trčálková Mariana</t>
  </si>
  <si>
    <t>Hrašáková Helena</t>
  </si>
  <si>
    <t>Mikulcová Vanessa</t>
  </si>
  <si>
    <t>Mynářová Adéla</t>
  </si>
  <si>
    <t>Dvořáková Christina Anna</t>
  </si>
  <si>
    <t>Baronová Nela</t>
  </si>
  <si>
    <t>Konvalina Maxim</t>
  </si>
  <si>
    <t>Juráková Viktorie</t>
  </si>
  <si>
    <t>Fromlová Elena</t>
  </si>
  <si>
    <t>Buráňová Lucie</t>
  </si>
  <si>
    <t>Vymazalová Kristýna</t>
  </si>
  <si>
    <t>Habartová Lucie</t>
  </si>
  <si>
    <t>Letochová Viktorie</t>
  </si>
  <si>
    <t>Pekr Robin</t>
  </si>
  <si>
    <t>Hánová Alice</t>
  </si>
  <si>
    <t>Mělník</t>
  </si>
  <si>
    <t>DK Vánoční</t>
  </si>
  <si>
    <t>Černický Matěj</t>
  </si>
  <si>
    <t>Dvořák Filip</t>
  </si>
  <si>
    <t>Voltr Max</t>
  </si>
  <si>
    <t>Ježková Alena</t>
  </si>
  <si>
    <t>Mucudisová Eleni</t>
  </si>
  <si>
    <t>Schmiedová Erika</t>
  </si>
  <si>
    <t>Bugfifa Mariana</t>
  </si>
  <si>
    <t>Borusíková Michaela</t>
  </si>
  <si>
    <t>Kytýrová Naděžda Ariel</t>
  </si>
  <si>
    <t>Wilson Klára</t>
  </si>
  <si>
    <t>Havlíčková Barbora</t>
  </si>
  <si>
    <t>Faiglová Nikol</t>
  </si>
  <si>
    <t>Rout Sofie Isabel</t>
  </si>
  <si>
    <t>Krejčí Linda</t>
  </si>
  <si>
    <t>Pancová Linda</t>
  </si>
  <si>
    <t>HCLIT</t>
  </si>
  <si>
    <t>Mullender Sofia</t>
  </si>
  <si>
    <t>Martásková Daniela</t>
  </si>
  <si>
    <t>Nývltová Tereza</t>
  </si>
  <si>
    <t>Chovančíková L.</t>
  </si>
  <si>
    <t>Panošková Kristina</t>
  </si>
  <si>
    <t xml:space="preserve">Kodysová Markéta </t>
  </si>
  <si>
    <t>KKTEL</t>
  </si>
  <si>
    <t>Kodys David</t>
  </si>
  <si>
    <t>Havránek Jakub</t>
  </si>
  <si>
    <t>Chomutov</t>
  </si>
  <si>
    <t>Liemannová Dora</t>
  </si>
  <si>
    <t>Rožboudová Tereza</t>
  </si>
  <si>
    <t>HCKKLA</t>
  </si>
  <si>
    <t>BKRIC</t>
  </si>
  <si>
    <t>Žohová Zuzana</t>
  </si>
  <si>
    <t>Syrovátková Anna</t>
  </si>
  <si>
    <t>Blehová Nikola</t>
  </si>
  <si>
    <t xml:space="preserve"> </t>
  </si>
  <si>
    <r>
      <rPr>
        <sz val="11"/>
        <color theme="1"/>
        <rFont val="Calibri"/>
        <family val="2"/>
        <charset val="238"/>
      </rPr>
      <t>Ʃ</t>
    </r>
    <r>
      <rPr>
        <sz val="11"/>
        <color theme="1"/>
        <rFont val="Calibri"/>
        <family val="2"/>
        <charset val="238"/>
        <scheme val="minor"/>
      </rPr>
      <t xml:space="preserve"> best 3</t>
    </r>
  </si>
  <si>
    <t>Ʃ best 3</t>
  </si>
  <si>
    <r>
      <t xml:space="preserve">Seřazení od nejlepšího: </t>
    </r>
    <r>
      <rPr>
        <b/>
        <sz val="9"/>
        <color theme="1"/>
        <rFont val="Calibri"/>
        <family val="2"/>
        <charset val="238"/>
        <scheme val="minor"/>
      </rPr>
      <t>CTRL+S</t>
    </r>
  </si>
  <si>
    <t>Chrudim</t>
  </si>
  <si>
    <t>Chalačeva Saša</t>
  </si>
  <si>
    <t>Pekárková Alena</t>
  </si>
  <si>
    <t>Jánová Barbora</t>
  </si>
  <si>
    <t>Louny</t>
  </si>
  <si>
    <t>Štěpánková Amálie</t>
  </si>
  <si>
    <t>Grand Adéla</t>
  </si>
  <si>
    <t>Tycová Daniela</t>
  </si>
  <si>
    <t>KKPRO</t>
  </si>
  <si>
    <t>Hypšlerová Adéla</t>
  </si>
  <si>
    <t>Dofková Veronika</t>
  </si>
  <si>
    <t>Verissimo Mia</t>
  </si>
  <si>
    <t>HCLOU</t>
  </si>
  <si>
    <t>Klármanová Viktorie</t>
  </si>
  <si>
    <t>Křížová Markéta</t>
  </si>
  <si>
    <t>Uherčíková Veronika</t>
  </si>
  <si>
    <t>Šakirová Fanny</t>
  </si>
  <si>
    <t>Andrlíková Helena</t>
  </si>
  <si>
    <t>Mercante Jasmin</t>
  </si>
  <si>
    <t>ČT</t>
  </si>
  <si>
    <t>Karlíková Adéla</t>
  </si>
  <si>
    <t>Bečicová Radka</t>
  </si>
  <si>
    <t>Klumparová Amálie</t>
  </si>
  <si>
    <t>Šolcová Adéla</t>
  </si>
  <si>
    <t>Čížová Natálie</t>
  </si>
  <si>
    <t>NYM</t>
  </si>
  <si>
    <t>Chromcová Klára</t>
  </si>
  <si>
    <t>KKNYM</t>
  </si>
  <si>
    <t>Smolíková Jana</t>
  </si>
  <si>
    <t>TJKVNL</t>
  </si>
  <si>
    <t>Brůhová Aneta</t>
  </si>
  <si>
    <t>Černá Elinor</t>
  </si>
  <si>
    <t>TJKBE</t>
  </si>
  <si>
    <t>Bláhová Olga</t>
  </si>
  <si>
    <t>KBCER</t>
  </si>
  <si>
    <t>Hlavičková Lucie</t>
  </si>
  <si>
    <t>Suchitrová Ela</t>
  </si>
  <si>
    <t>Cihelková Eliška</t>
  </si>
  <si>
    <t>Volodina Žaneta</t>
  </si>
  <si>
    <t>Krejzarová Barbora</t>
  </si>
  <si>
    <t>Hronov</t>
  </si>
  <si>
    <t>Dvořáková Eliška</t>
  </si>
  <si>
    <t>Schmiedová     Erika</t>
  </si>
  <si>
    <t>Mucidisová Eleni</t>
  </si>
  <si>
    <t>Valášková Adéla</t>
  </si>
  <si>
    <t>Rejtharová Natálie</t>
  </si>
  <si>
    <t>HRONOV</t>
  </si>
  <si>
    <t>Švorc Ondřej</t>
  </si>
  <si>
    <t>Soukupová Věra</t>
  </si>
  <si>
    <t>CHEB</t>
  </si>
  <si>
    <t>Lochovská Viola</t>
  </si>
  <si>
    <t>Ulčová Valérie</t>
  </si>
  <si>
    <t>Rumlenová Martina</t>
  </si>
  <si>
    <t>Kubíková Natálie</t>
  </si>
  <si>
    <t>Saláková Tereza</t>
  </si>
  <si>
    <t>Pírko Marek</t>
  </si>
  <si>
    <t>Kraclíková Ester</t>
  </si>
  <si>
    <t>Vinařová Liana</t>
  </si>
  <si>
    <t>Cheb</t>
  </si>
  <si>
    <t>Vrňatová Ella</t>
  </si>
  <si>
    <t>Havlíčková Liliana</t>
  </si>
  <si>
    <t>Pírková Elen</t>
  </si>
  <si>
    <t>Kurulisová Nella</t>
  </si>
  <si>
    <t>Hejmalíčková Eliška</t>
  </si>
  <si>
    <t>Žabková Markéta</t>
  </si>
  <si>
    <t xml:space="preserve">Říhová Julie </t>
  </si>
  <si>
    <t>Salavová Julie</t>
  </si>
  <si>
    <t>Bělohlávková Kateřina</t>
  </si>
  <si>
    <t>Borusík Vítek</t>
  </si>
  <si>
    <t>Chmelarčíková Andrea</t>
  </si>
  <si>
    <t>Rumlenová Markéta</t>
  </si>
  <si>
    <t>Čeháková Liliana</t>
  </si>
  <si>
    <t>Pírková Nela</t>
  </si>
  <si>
    <t>Sýkorová Natálie</t>
  </si>
  <si>
    <t>NM</t>
  </si>
  <si>
    <t>Mohylová Valentina</t>
  </si>
  <si>
    <t>Netíková Linda</t>
  </si>
  <si>
    <t>Šauerová Patricie</t>
  </si>
  <si>
    <t>Netík Lukáš</t>
  </si>
  <si>
    <t>Hendrychová Erika</t>
  </si>
  <si>
    <t>Polášková Alena</t>
  </si>
  <si>
    <t>MN</t>
  </si>
  <si>
    <t>Hladíková Anna</t>
  </si>
  <si>
    <t>Lhoták Tomáš</t>
  </si>
  <si>
    <t>PDY</t>
  </si>
  <si>
    <t>Čeňková Emma</t>
  </si>
  <si>
    <t>Kalušová Tereza</t>
  </si>
  <si>
    <t>DeBonis Naila</t>
  </si>
  <si>
    <t>Moravcová Eva</t>
  </si>
  <si>
    <t>Montgomery Stella</t>
  </si>
  <si>
    <t>Vosátková Eliška</t>
  </si>
  <si>
    <t xml:space="preserve">Nezbedová Natálie </t>
  </si>
  <si>
    <t>SBMMEL</t>
  </si>
  <si>
    <t>Pavlíčková Liliana</t>
  </si>
  <si>
    <t>TJKNV</t>
  </si>
  <si>
    <t>Horton Sofie Anna</t>
  </si>
  <si>
    <t>Zuzaňáková Anna</t>
  </si>
  <si>
    <t>Děčín</t>
  </si>
  <si>
    <t>Ryzáková Tereza</t>
  </si>
  <si>
    <t>Zeusová Tereza</t>
  </si>
  <si>
    <t>Antalová Klára</t>
  </si>
  <si>
    <t>Gsanger Sarah</t>
  </si>
  <si>
    <t>Hájková Johana</t>
  </si>
  <si>
    <t>Ledeč</t>
  </si>
  <si>
    <t>Piskačová Beata</t>
  </si>
  <si>
    <t>BKHB</t>
  </si>
  <si>
    <t>Mašátová Ela</t>
  </si>
  <si>
    <t>Tvrdíková Suilvie</t>
  </si>
  <si>
    <t>Fillová Josefína</t>
  </si>
  <si>
    <t xml:space="preserve">Ondráčková Barbora </t>
  </si>
  <si>
    <t>Němečková Julie</t>
  </si>
  <si>
    <t>Máca Jakub</t>
  </si>
  <si>
    <t>Chalupová Anna</t>
  </si>
  <si>
    <t>Kralupy</t>
  </si>
  <si>
    <t>Šlehoferová Emilie</t>
  </si>
  <si>
    <t>Samková Pavla</t>
  </si>
  <si>
    <t>Havlíková Stela</t>
  </si>
  <si>
    <t>Domastová Barbora</t>
  </si>
  <si>
    <t>Vokáčová Adéla</t>
  </si>
  <si>
    <t>LIT</t>
  </si>
  <si>
    <t>Grant Adela</t>
  </si>
  <si>
    <t>Malíček Tomáš</t>
  </si>
  <si>
    <t>Smíchov</t>
  </si>
  <si>
    <t>Kunrtová Nicola</t>
  </si>
  <si>
    <t>HCPZKLA</t>
  </si>
  <si>
    <t>Bredová Julie</t>
  </si>
  <si>
    <t>HCTAB</t>
  </si>
  <si>
    <t>Lidmilová Anežka</t>
  </si>
  <si>
    <t>TJKBER</t>
  </si>
  <si>
    <t>Žebrák</t>
  </si>
  <si>
    <t>Braunová Aneta</t>
  </si>
  <si>
    <t>Harantová Johana</t>
  </si>
  <si>
    <t>Wallenfelsová Ella</t>
  </si>
  <si>
    <t>Kosová Tereza</t>
  </si>
  <si>
    <t>Klusáčková Sofie</t>
  </si>
  <si>
    <t>Prostej</t>
  </si>
  <si>
    <t>Bendová Elen</t>
  </si>
  <si>
    <t>Ježková Tereza</t>
  </si>
  <si>
    <t>Jurášová Anna</t>
  </si>
  <si>
    <t>Glaic Laura</t>
  </si>
  <si>
    <t>Machalová Anna</t>
  </si>
  <si>
    <t>Součková Lucie</t>
  </si>
  <si>
    <t>Prost</t>
  </si>
  <si>
    <t>Lapáčková Alžběta</t>
  </si>
  <si>
    <t>KRVYS</t>
  </si>
  <si>
    <t>Jonsztová Tereza</t>
  </si>
  <si>
    <t>KRHAV</t>
  </si>
  <si>
    <t>Netopilová Sofie</t>
  </si>
  <si>
    <t>Rečičarová Agáta</t>
  </si>
  <si>
    <t>Hovancová Mariana</t>
  </si>
  <si>
    <t>Atanasová Zuzana</t>
  </si>
  <si>
    <t>Jurková Anna</t>
  </si>
  <si>
    <t>Mládková Regína</t>
  </si>
  <si>
    <t>Zímová Karolína Sella</t>
  </si>
  <si>
    <t>Grygarová Natálie</t>
  </si>
  <si>
    <t>Oplatková Hana</t>
  </si>
  <si>
    <t>Stužková Natálie</t>
  </si>
  <si>
    <t>Černo</t>
  </si>
  <si>
    <t>Tesařová Eliška</t>
  </si>
  <si>
    <t>Kutheilová Kateřina</t>
  </si>
  <si>
    <t>Jandová Kateřina</t>
  </si>
  <si>
    <t>TJJDOM</t>
  </si>
  <si>
    <t>Černoš</t>
  </si>
  <si>
    <t>Beerová Sofie</t>
  </si>
  <si>
    <t>Žídková Lucie</t>
  </si>
  <si>
    <t>Lesse Marie</t>
  </si>
  <si>
    <t>Havlíková Alice</t>
  </si>
  <si>
    <t>Lesee Adéla</t>
  </si>
  <si>
    <t>Ziegelheimová Johana</t>
  </si>
  <si>
    <t>SKKBIL</t>
  </si>
  <si>
    <t>Žídková Nora</t>
  </si>
  <si>
    <t>Svobodová Ada</t>
  </si>
  <si>
    <t>Strakošová Anna</t>
  </si>
  <si>
    <t>Zajícová Adéla</t>
  </si>
  <si>
    <t>SPZEB</t>
  </si>
  <si>
    <t>Sušická Agáta</t>
  </si>
  <si>
    <t>Maříková Klára</t>
  </si>
  <si>
    <t>C1</t>
  </si>
  <si>
    <t>C2</t>
  </si>
  <si>
    <t>B1</t>
  </si>
  <si>
    <t>B1Z</t>
  </si>
  <si>
    <t>B2</t>
  </si>
  <si>
    <t>A1</t>
  </si>
  <si>
    <t>A2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</si>
</sst>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/>
    <xf numFmtId="0" fontId="0" fillId="0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1" xfId="0" applyFill="1" applyBorder="1"/>
    <xf numFmtId="0" fontId="0" fillId="2" borderId="13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 applyBorder="1" applyAlignment="1"/>
    <xf numFmtId="0" fontId="0" fillId="0" borderId="36" xfId="0" applyBorder="1"/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7" xfId="0" applyFill="1" applyBorder="1"/>
    <xf numFmtId="0" fontId="2" fillId="0" borderId="7" xfId="0" applyFont="1" applyBorder="1" applyAlignment="1">
      <alignment horizontal="center"/>
    </xf>
    <xf numFmtId="0" fontId="0" fillId="0" borderId="41" xfId="0" applyBorder="1"/>
    <xf numFmtId="0" fontId="0" fillId="0" borderId="16" xfId="0" applyBorder="1"/>
    <xf numFmtId="0" fontId="0" fillId="0" borderId="42" xfId="0" applyBorder="1" applyAlignment="1">
      <alignment horizontal="center"/>
    </xf>
    <xf numFmtId="0" fontId="0" fillId="0" borderId="43" xfId="0" applyBorder="1"/>
    <xf numFmtId="0" fontId="0" fillId="0" borderId="37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5" xfId="0" applyFont="1" applyBorder="1" applyAlignment="1">
      <alignment horizontal="center"/>
    </xf>
  </cellXfs>
  <cellStyles count="1">
    <cellStyle name="normální" xfId="0" builtinId="0"/>
  </cellStyles>
  <dxfs count="24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B1:AE50"/>
  <sheetViews>
    <sheetView workbookViewId="0">
      <selection activeCell="E29" sqref="E29"/>
    </sheetView>
  </sheetViews>
  <sheetFormatPr defaultRowHeight="15"/>
  <cols>
    <col min="2" max="2" width="9.140625" style="1"/>
    <col min="3" max="3" width="20.7109375" customWidth="1"/>
    <col min="4" max="5" width="10.7109375" customWidth="1"/>
    <col min="6" max="6" width="7.7109375" style="1" hidden="1" customWidth="1"/>
    <col min="7" max="7" width="7.7109375" hidden="1" customWidth="1"/>
    <col min="8" max="21" width="7.7109375" style="1" hidden="1" customWidth="1"/>
    <col min="22" max="22" width="7.7109375" style="50" hidden="1" customWidth="1"/>
    <col min="23" max="25" width="7.7109375" style="1" hidden="1" customWidth="1"/>
    <col min="26" max="28" width="7.7109375" hidden="1" customWidth="1"/>
    <col min="29" max="31" width="2" hidden="1" customWidth="1"/>
    <col min="32" max="32" width="0" hidden="1" customWidth="1"/>
  </cols>
  <sheetData>
    <row r="1" spans="2:31" ht="15" customHeight="1" thickBot="1">
      <c r="B1" s="64"/>
      <c r="C1" s="64"/>
      <c r="D1" s="64"/>
      <c r="E1" s="64"/>
    </row>
    <row r="2" spans="2:31" ht="15" customHeight="1">
      <c r="B2" s="76" t="s">
        <v>488</v>
      </c>
      <c r="C2" s="77"/>
      <c r="D2" s="77"/>
      <c r="E2" s="78"/>
    </row>
    <row r="3" spans="2:31" ht="15.75" customHeight="1" thickBot="1">
      <c r="B3" s="79"/>
      <c r="C3" s="80"/>
      <c r="D3" s="80"/>
      <c r="E3" s="81"/>
      <c r="G3" s="35"/>
    </row>
    <row r="4" spans="2:31" ht="15.75" hidden="1" thickBot="1">
      <c r="B4" s="63"/>
      <c r="C4" s="75" t="s">
        <v>310</v>
      </c>
      <c r="D4" s="75"/>
      <c r="E4" s="15" t="s">
        <v>309</v>
      </c>
      <c r="F4" s="18" t="s">
        <v>15</v>
      </c>
      <c r="G4" s="11" t="s">
        <v>102</v>
      </c>
      <c r="H4" s="13" t="s">
        <v>154</v>
      </c>
      <c r="I4" s="13" t="s">
        <v>212</v>
      </c>
      <c r="J4" s="13" t="s">
        <v>238</v>
      </c>
      <c r="K4" s="13" t="s">
        <v>272</v>
      </c>
      <c r="L4" s="22" t="s">
        <v>273</v>
      </c>
      <c r="M4" s="22" t="s">
        <v>299</v>
      </c>
      <c r="N4" s="22" t="s">
        <v>315</v>
      </c>
      <c r="O4" s="22" t="s">
        <v>330</v>
      </c>
      <c r="P4" s="22" t="s">
        <v>336</v>
      </c>
      <c r="Q4" s="22" t="s">
        <v>357</v>
      </c>
      <c r="R4" s="22" t="s">
        <v>369</v>
      </c>
      <c r="S4" s="22" t="s">
        <v>385</v>
      </c>
      <c r="T4" s="22" t="s">
        <v>395</v>
      </c>
      <c r="U4" s="22" t="s">
        <v>408</v>
      </c>
      <c r="V4" s="40" t="s">
        <v>414</v>
      </c>
      <c r="W4" s="22" t="s">
        <v>424</v>
      </c>
      <c r="X4" s="14" t="s">
        <v>430</v>
      </c>
      <c r="Y4" s="14" t="s">
        <v>433</v>
      </c>
      <c r="Z4" s="12" t="s">
        <v>446</v>
      </c>
      <c r="AA4" s="12" t="s">
        <v>468</v>
      </c>
      <c r="AB4" s="12"/>
    </row>
    <row r="5" spans="2:31">
      <c r="B5" s="61">
        <v>1</v>
      </c>
      <c r="C5" s="2" t="s">
        <v>1</v>
      </c>
      <c r="D5" s="2" t="s">
        <v>12</v>
      </c>
      <c r="E5" s="58">
        <f t="shared" ref="E5:E50" si="0">SUM(LARGE(F5:AE5,1)+LARGE(F5:AE5,2)+LARGE(F5:AE5,3))</f>
        <v>54</v>
      </c>
      <c r="F5" s="19">
        <v>13</v>
      </c>
      <c r="G5" s="10">
        <v>7</v>
      </c>
      <c r="H5" s="10"/>
      <c r="I5" s="10">
        <v>19</v>
      </c>
      <c r="J5" s="10"/>
      <c r="K5" s="10"/>
      <c r="L5" s="23">
        <v>16</v>
      </c>
      <c r="M5" s="23"/>
      <c r="N5" s="23"/>
      <c r="O5" s="23">
        <v>12</v>
      </c>
      <c r="P5" s="23"/>
      <c r="Q5" s="23"/>
      <c r="R5" s="23"/>
      <c r="S5" s="23">
        <v>11</v>
      </c>
      <c r="T5" s="23">
        <v>19</v>
      </c>
      <c r="U5" s="23"/>
      <c r="V5" s="51"/>
      <c r="W5" s="23"/>
      <c r="X5" s="15"/>
      <c r="Y5" s="15">
        <v>12</v>
      </c>
      <c r="Z5" s="15"/>
      <c r="AA5" s="15"/>
      <c r="AB5" s="15"/>
      <c r="AC5">
        <v>0</v>
      </c>
      <c r="AD5">
        <v>0</v>
      </c>
      <c r="AE5">
        <v>0</v>
      </c>
    </row>
    <row r="6" spans="2:31">
      <c r="B6" s="61">
        <v>2</v>
      </c>
      <c r="C6" s="2" t="s">
        <v>0</v>
      </c>
      <c r="D6" s="2" t="s">
        <v>12</v>
      </c>
      <c r="E6" s="58">
        <f t="shared" si="0"/>
        <v>48</v>
      </c>
      <c r="F6" s="20">
        <v>16</v>
      </c>
      <c r="G6" s="3">
        <v>4</v>
      </c>
      <c r="H6" s="3"/>
      <c r="I6" s="3">
        <v>16</v>
      </c>
      <c r="J6" s="3"/>
      <c r="K6" s="3"/>
      <c r="L6" s="24"/>
      <c r="M6" s="24"/>
      <c r="N6" s="24"/>
      <c r="O6" s="24">
        <v>9</v>
      </c>
      <c r="P6" s="24"/>
      <c r="Q6" s="24"/>
      <c r="R6" s="24"/>
      <c r="S6" s="24"/>
      <c r="T6" s="24">
        <v>16</v>
      </c>
      <c r="U6" s="24"/>
      <c r="V6" s="52"/>
      <c r="W6" s="24"/>
      <c r="X6" s="16"/>
      <c r="Y6" s="16"/>
      <c r="Z6" s="16"/>
      <c r="AA6" s="16"/>
      <c r="AB6" s="16"/>
      <c r="AC6">
        <v>0</v>
      </c>
      <c r="AD6">
        <v>0</v>
      </c>
      <c r="AE6">
        <v>0</v>
      </c>
    </row>
    <row r="7" spans="2:31">
      <c r="B7" s="61">
        <v>3</v>
      </c>
      <c r="C7" s="2" t="s">
        <v>4</v>
      </c>
      <c r="D7" s="2" t="s">
        <v>13</v>
      </c>
      <c r="E7" s="58">
        <f t="shared" si="0"/>
        <v>41</v>
      </c>
      <c r="F7" s="20">
        <v>6</v>
      </c>
      <c r="G7" s="3"/>
      <c r="H7" s="3">
        <v>11</v>
      </c>
      <c r="I7" s="3"/>
      <c r="J7" s="3"/>
      <c r="K7" s="3">
        <v>9</v>
      </c>
      <c r="L7" s="24"/>
      <c r="M7" s="24"/>
      <c r="N7" s="24">
        <v>12</v>
      </c>
      <c r="O7" s="24"/>
      <c r="P7" s="24"/>
      <c r="Q7" s="24"/>
      <c r="R7" s="24"/>
      <c r="S7" s="24"/>
      <c r="T7" s="24">
        <v>10</v>
      </c>
      <c r="U7" s="24"/>
      <c r="V7" s="52"/>
      <c r="W7" s="24">
        <v>18</v>
      </c>
      <c r="X7" s="16"/>
      <c r="Y7" s="16"/>
      <c r="Z7" s="16"/>
      <c r="AA7" s="16">
        <v>11</v>
      </c>
      <c r="AB7" s="16"/>
      <c r="AC7">
        <v>0</v>
      </c>
      <c r="AD7">
        <v>0</v>
      </c>
      <c r="AE7">
        <v>0</v>
      </c>
    </row>
    <row r="8" spans="2:31">
      <c r="B8" s="61">
        <v>3</v>
      </c>
      <c r="C8" s="2" t="s">
        <v>3</v>
      </c>
      <c r="D8" s="2" t="s">
        <v>10</v>
      </c>
      <c r="E8" s="58">
        <f t="shared" si="0"/>
        <v>41</v>
      </c>
      <c r="F8" s="20">
        <v>8</v>
      </c>
      <c r="G8" s="3"/>
      <c r="H8" s="3"/>
      <c r="I8" s="3">
        <v>13</v>
      </c>
      <c r="J8" s="3"/>
      <c r="K8" s="3"/>
      <c r="L8" s="24">
        <v>13</v>
      </c>
      <c r="M8" s="24"/>
      <c r="N8" s="24"/>
      <c r="O8" s="24">
        <v>6</v>
      </c>
      <c r="P8" s="24">
        <v>8</v>
      </c>
      <c r="Q8" s="24">
        <v>15</v>
      </c>
      <c r="R8" s="24"/>
      <c r="S8" s="24"/>
      <c r="T8" s="24">
        <v>13</v>
      </c>
      <c r="U8" s="24"/>
      <c r="V8" s="52">
        <v>7</v>
      </c>
      <c r="W8" s="24"/>
      <c r="X8" s="16"/>
      <c r="Y8" s="16">
        <v>9</v>
      </c>
      <c r="Z8" s="16"/>
      <c r="AA8" s="16"/>
      <c r="AB8" s="16"/>
      <c r="AC8">
        <v>0</v>
      </c>
      <c r="AD8">
        <v>0</v>
      </c>
      <c r="AE8">
        <v>0</v>
      </c>
    </row>
    <row r="9" spans="2:31">
      <c r="B9" s="61">
        <v>5</v>
      </c>
      <c r="C9" s="2" t="s">
        <v>157</v>
      </c>
      <c r="D9" s="2" t="s">
        <v>179</v>
      </c>
      <c r="E9" s="58">
        <f t="shared" si="0"/>
        <v>37</v>
      </c>
      <c r="F9" s="20"/>
      <c r="G9" s="3"/>
      <c r="H9" s="3">
        <v>5</v>
      </c>
      <c r="I9" s="3"/>
      <c r="J9" s="3"/>
      <c r="K9" s="3">
        <v>4</v>
      </c>
      <c r="L9" s="24"/>
      <c r="M9" s="24">
        <v>11</v>
      </c>
      <c r="N9" s="24">
        <v>9</v>
      </c>
      <c r="O9" s="24"/>
      <c r="P9" s="24"/>
      <c r="Q9" s="24"/>
      <c r="R9" s="24"/>
      <c r="S9" s="24"/>
      <c r="T9" s="24">
        <v>11</v>
      </c>
      <c r="U9" s="24"/>
      <c r="V9" s="52"/>
      <c r="W9" s="24">
        <v>15</v>
      </c>
      <c r="X9" s="16"/>
      <c r="Y9" s="16"/>
      <c r="Z9" s="16"/>
      <c r="AA9" s="16">
        <v>8</v>
      </c>
      <c r="AB9" s="16"/>
      <c r="AC9">
        <v>0</v>
      </c>
      <c r="AD9">
        <v>0</v>
      </c>
      <c r="AE9">
        <v>0</v>
      </c>
    </row>
    <row r="10" spans="2:31">
      <c r="B10" s="61">
        <v>6</v>
      </c>
      <c r="C10" s="2" t="s">
        <v>2</v>
      </c>
      <c r="D10" s="2" t="s">
        <v>178</v>
      </c>
      <c r="E10" s="58">
        <f t="shared" si="0"/>
        <v>36</v>
      </c>
      <c r="F10" s="20">
        <v>10</v>
      </c>
      <c r="G10" s="3"/>
      <c r="H10" s="3">
        <v>14</v>
      </c>
      <c r="I10" s="3"/>
      <c r="J10" s="3"/>
      <c r="K10" s="3">
        <v>12</v>
      </c>
      <c r="L10" s="24"/>
      <c r="M10" s="24"/>
      <c r="N10" s="24">
        <v>6</v>
      </c>
      <c r="O10" s="24"/>
      <c r="P10" s="24"/>
      <c r="Q10" s="24"/>
      <c r="R10" s="24"/>
      <c r="S10" s="24"/>
      <c r="T10" s="24"/>
      <c r="U10" s="24"/>
      <c r="V10" s="52"/>
      <c r="W10" s="24"/>
      <c r="X10" s="16"/>
      <c r="Y10" s="16">
        <v>6</v>
      </c>
      <c r="Z10" s="16"/>
      <c r="AA10" s="16"/>
      <c r="AB10" s="16"/>
      <c r="AC10">
        <v>0</v>
      </c>
      <c r="AD10">
        <v>0</v>
      </c>
      <c r="AE10">
        <v>0</v>
      </c>
    </row>
    <row r="11" spans="2:31">
      <c r="B11" s="61">
        <v>7</v>
      </c>
      <c r="C11" s="2" t="s">
        <v>233</v>
      </c>
      <c r="D11" s="2" t="s">
        <v>14</v>
      </c>
      <c r="E11" s="58">
        <f t="shared" si="0"/>
        <v>30</v>
      </c>
      <c r="F11" s="20"/>
      <c r="G11" s="3"/>
      <c r="H11" s="3"/>
      <c r="I11" s="3">
        <v>10</v>
      </c>
      <c r="J11" s="3"/>
      <c r="K11" s="3"/>
      <c r="L11" s="24"/>
      <c r="M11" s="24"/>
      <c r="N11" s="24"/>
      <c r="O11" s="24"/>
      <c r="P11" s="24"/>
      <c r="Q11" s="24">
        <v>12</v>
      </c>
      <c r="R11" s="24"/>
      <c r="S11" s="24"/>
      <c r="T11" s="24">
        <v>8</v>
      </c>
      <c r="U11" s="24"/>
      <c r="V11" s="52"/>
      <c r="W11" s="24"/>
      <c r="X11" s="16"/>
      <c r="Y11" s="16"/>
      <c r="Z11" s="16"/>
      <c r="AA11" s="16"/>
      <c r="AB11" s="16"/>
      <c r="AC11">
        <v>0</v>
      </c>
      <c r="AD11">
        <v>0</v>
      </c>
      <c r="AE11">
        <v>0</v>
      </c>
    </row>
    <row r="12" spans="2:31">
      <c r="B12" s="61">
        <v>8</v>
      </c>
      <c r="C12" s="2" t="s">
        <v>155</v>
      </c>
      <c r="D12" s="2" t="s">
        <v>172</v>
      </c>
      <c r="E12" s="58">
        <f t="shared" si="0"/>
        <v>29</v>
      </c>
      <c r="F12" s="20"/>
      <c r="G12" s="3"/>
      <c r="H12" s="3">
        <v>8</v>
      </c>
      <c r="I12" s="3"/>
      <c r="J12" s="3"/>
      <c r="K12" s="3">
        <v>3</v>
      </c>
      <c r="L12" s="24"/>
      <c r="M12" s="24">
        <v>8</v>
      </c>
      <c r="N12" s="24">
        <v>4</v>
      </c>
      <c r="O12" s="24"/>
      <c r="P12" s="24"/>
      <c r="Q12" s="24"/>
      <c r="R12" s="24">
        <v>10</v>
      </c>
      <c r="S12" s="24"/>
      <c r="T12" s="24"/>
      <c r="U12" s="24">
        <v>9</v>
      </c>
      <c r="V12" s="52"/>
      <c r="W12" s="24">
        <v>10</v>
      </c>
      <c r="X12" s="16">
        <v>6</v>
      </c>
      <c r="Y12" s="16"/>
      <c r="Z12" s="16"/>
      <c r="AA12" s="16"/>
      <c r="AB12" s="16"/>
      <c r="AC12">
        <v>0</v>
      </c>
      <c r="AD12">
        <v>0</v>
      </c>
      <c r="AE12">
        <v>0</v>
      </c>
    </row>
    <row r="13" spans="2:31">
      <c r="B13" s="61">
        <v>9</v>
      </c>
      <c r="C13" s="2" t="s">
        <v>5</v>
      </c>
      <c r="D13" s="2" t="s">
        <v>11</v>
      </c>
      <c r="E13" s="58">
        <f t="shared" si="0"/>
        <v>28</v>
      </c>
      <c r="F13" s="20">
        <v>5</v>
      </c>
      <c r="G13" s="3"/>
      <c r="H13" s="3"/>
      <c r="I13" s="3">
        <v>11</v>
      </c>
      <c r="J13" s="3">
        <v>9</v>
      </c>
      <c r="K13" s="3"/>
      <c r="L13" s="24">
        <v>8</v>
      </c>
      <c r="M13" s="24"/>
      <c r="N13" s="24"/>
      <c r="O13" s="24"/>
      <c r="P13" s="24"/>
      <c r="Q13" s="24">
        <v>5</v>
      </c>
      <c r="R13" s="24"/>
      <c r="S13" s="24">
        <v>3</v>
      </c>
      <c r="T13" s="24">
        <v>4</v>
      </c>
      <c r="U13" s="24"/>
      <c r="V13" s="52"/>
      <c r="W13" s="24"/>
      <c r="X13" s="16"/>
      <c r="Y13" s="16"/>
      <c r="Z13" s="16"/>
      <c r="AA13" s="16"/>
      <c r="AB13" s="16"/>
      <c r="AC13">
        <v>0</v>
      </c>
      <c r="AD13">
        <v>0</v>
      </c>
      <c r="AE13">
        <v>0</v>
      </c>
    </row>
    <row r="14" spans="2:31">
      <c r="B14" s="61">
        <v>10</v>
      </c>
      <c r="C14" s="2" t="s">
        <v>6</v>
      </c>
      <c r="D14" s="2" t="s">
        <v>14</v>
      </c>
      <c r="E14" s="58">
        <f t="shared" si="0"/>
        <v>25</v>
      </c>
      <c r="F14" s="20">
        <v>4</v>
      </c>
      <c r="G14" s="3"/>
      <c r="H14" s="3"/>
      <c r="I14" s="3">
        <v>8</v>
      </c>
      <c r="J14" s="3"/>
      <c r="K14" s="3"/>
      <c r="L14" s="24">
        <v>11</v>
      </c>
      <c r="M14" s="24"/>
      <c r="N14" s="24"/>
      <c r="O14" s="24"/>
      <c r="P14" s="24"/>
      <c r="Q14" s="24">
        <v>6</v>
      </c>
      <c r="R14" s="24"/>
      <c r="S14" s="24">
        <v>5</v>
      </c>
      <c r="T14" s="24"/>
      <c r="U14" s="24"/>
      <c r="V14" s="52"/>
      <c r="W14" s="24"/>
      <c r="X14" s="16"/>
      <c r="Y14" s="16"/>
      <c r="Z14" s="16"/>
      <c r="AA14" s="16"/>
      <c r="AB14" s="16"/>
      <c r="AC14">
        <v>0</v>
      </c>
      <c r="AD14">
        <v>0</v>
      </c>
      <c r="AE14">
        <v>0</v>
      </c>
    </row>
    <row r="15" spans="2:31">
      <c r="B15" s="61">
        <v>11</v>
      </c>
      <c r="C15" s="2" t="s">
        <v>396</v>
      </c>
      <c r="D15" s="2" t="s">
        <v>11</v>
      </c>
      <c r="E15" s="58">
        <f t="shared" si="0"/>
        <v>23</v>
      </c>
      <c r="F15" s="20">
        <v>7</v>
      </c>
      <c r="G15" s="3"/>
      <c r="H15" s="3"/>
      <c r="I15" s="3">
        <v>9</v>
      </c>
      <c r="J15" s="3">
        <v>3</v>
      </c>
      <c r="K15" s="3"/>
      <c r="L15" s="24">
        <v>7</v>
      </c>
      <c r="M15" s="24"/>
      <c r="N15" s="24"/>
      <c r="O15" s="24"/>
      <c r="P15" s="24">
        <v>5</v>
      </c>
      <c r="Q15" s="24"/>
      <c r="R15" s="24"/>
      <c r="S15" s="24"/>
      <c r="T15" s="24">
        <v>7</v>
      </c>
      <c r="U15" s="24"/>
      <c r="V15" s="52"/>
      <c r="W15" s="24"/>
      <c r="X15" s="16"/>
      <c r="Y15" s="16"/>
      <c r="Z15" s="16"/>
      <c r="AA15" s="16"/>
      <c r="AB15" s="16"/>
      <c r="AC15">
        <v>0</v>
      </c>
      <c r="AD15">
        <v>0</v>
      </c>
      <c r="AE15">
        <v>0</v>
      </c>
    </row>
    <row r="16" spans="2:31">
      <c r="B16" s="61">
        <v>11</v>
      </c>
      <c r="C16" s="2" t="s">
        <v>304</v>
      </c>
      <c r="D16" s="2" t="s">
        <v>172</v>
      </c>
      <c r="E16" s="58">
        <f t="shared" si="0"/>
        <v>23</v>
      </c>
      <c r="F16" s="20"/>
      <c r="G16" s="3"/>
      <c r="H16" s="3"/>
      <c r="I16" s="3"/>
      <c r="J16" s="3"/>
      <c r="K16" s="3"/>
      <c r="L16" s="24"/>
      <c r="M16" s="24">
        <v>5</v>
      </c>
      <c r="N16" s="24">
        <v>1</v>
      </c>
      <c r="O16" s="24"/>
      <c r="P16" s="24"/>
      <c r="Q16" s="24"/>
      <c r="R16" s="24"/>
      <c r="S16" s="24"/>
      <c r="T16" s="24"/>
      <c r="U16" s="24">
        <v>6</v>
      </c>
      <c r="V16" s="52"/>
      <c r="W16" s="24">
        <v>12</v>
      </c>
      <c r="X16" s="16">
        <v>3</v>
      </c>
      <c r="Y16" s="16"/>
      <c r="Z16" s="16"/>
      <c r="AA16" s="16"/>
      <c r="AB16" s="16"/>
      <c r="AC16">
        <v>0</v>
      </c>
      <c r="AD16">
        <v>0</v>
      </c>
      <c r="AE16">
        <v>0</v>
      </c>
    </row>
    <row r="17" spans="2:31">
      <c r="B17" s="61">
        <v>13</v>
      </c>
      <c r="C17" s="2" t="s">
        <v>285</v>
      </c>
      <c r="D17" s="2" t="s">
        <v>172</v>
      </c>
      <c r="E17" s="58">
        <f t="shared" si="0"/>
        <v>22</v>
      </c>
      <c r="F17" s="20"/>
      <c r="G17" s="3"/>
      <c r="H17" s="3"/>
      <c r="I17" s="3"/>
      <c r="J17" s="3"/>
      <c r="K17" s="3">
        <v>1</v>
      </c>
      <c r="L17" s="24"/>
      <c r="M17" s="24">
        <v>2</v>
      </c>
      <c r="N17" s="24">
        <v>2</v>
      </c>
      <c r="O17" s="24"/>
      <c r="P17" s="24"/>
      <c r="Q17" s="24"/>
      <c r="R17" s="24"/>
      <c r="S17" s="24"/>
      <c r="T17" s="24"/>
      <c r="U17" s="24">
        <v>4</v>
      </c>
      <c r="V17" s="52"/>
      <c r="W17" s="24">
        <v>9</v>
      </c>
      <c r="X17" s="16">
        <v>9</v>
      </c>
      <c r="Y17" s="16"/>
      <c r="Z17" s="16"/>
      <c r="AA17" s="16"/>
      <c r="AB17" s="16"/>
      <c r="AC17">
        <v>0</v>
      </c>
      <c r="AD17">
        <v>0</v>
      </c>
      <c r="AE17">
        <v>0</v>
      </c>
    </row>
    <row r="18" spans="2:31">
      <c r="B18" s="61">
        <v>14</v>
      </c>
      <c r="C18" s="2" t="s">
        <v>161</v>
      </c>
      <c r="D18" s="2" t="s">
        <v>111</v>
      </c>
      <c r="E18" s="58">
        <f t="shared" si="0"/>
        <v>21</v>
      </c>
      <c r="F18" s="20"/>
      <c r="G18" s="3"/>
      <c r="H18" s="3">
        <v>1</v>
      </c>
      <c r="I18" s="3"/>
      <c r="J18" s="3"/>
      <c r="K18" s="3"/>
      <c r="L18" s="24"/>
      <c r="M18" s="24"/>
      <c r="N18" s="24"/>
      <c r="O18" s="24">
        <v>4</v>
      </c>
      <c r="P18" s="24"/>
      <c r="Q18" s="24"/>
      <c r="R18" s="24"/>
      <c r="S18" s="24"/>
      <c r="T18" s="24"/>
      <c r="U18" s="24">
        <v>12</v>
      </c>
      <c r="V18" s="52"/>
      <c r="W18" s="24">
        <v>5</v>
      </c>
      <c r="X18" s="16"/>
      <c r="Y18" s="16"/>
      <c r="Z18" s="16"/>
      <c r="AA18" s="16"/>
      <c r="AB18" s="16"/>
      <c r="AC18">
        <v>0</v>
      </c>
      <c r="AD18">
        <v>0</v>
      </c>
      <c r="AE18">
        <v>0</v>
      </c>
    </row>
    <row r="19" spans="2:31">
      <c r="B19" s="61">
        <v>15</v>
      </c>
      <c r="C19" s="2" t="s">
        <v>158</v>
      </c>
      <c r="D19" s="2" t="s">
        <v>179</v>
      </c>
      <c r="E19" s="58">
        <f t="shared" si="0"/>
        <v>20</v>
      </c>
      <c r="F19" s="20"/>
      <c r="G19" s="3"/>
      <c r="H19" s="3">
        <v>4</v>
      </c>
      <c r="I19" s="3"/>
      <c r="J19" s="3"/>
      <c r="K19" s="3">
        <v>6</v>
      </c>
      <c r="L19" s="24"/>
      <c r="M19" s="24">
        <v>3</v>
      </c>
      <c r="N19" s="24">
        <v>3</v>
      </c>
      <c r="O19" s="24"/>
      <c r="P19" s="24"/>
      <c r="Q19" s="24"/>
      <c r="R19" s="24"/>
      <c r="S19" s="24"/>
      <c r="T19" s="24">
        <v>9</v>
      </c>
      <c r="U19" s="24"/>
      <c r="V19" s="52">
        <v>4</v>
      </c>
      <c r="W19" s="24"/>
      <c r="X19" s="16"/>
      <c r="Y19" s="16"/>
      <c r="Z19" s="16"/>
      <c r="AA19" s="16">
        <v>5</v>
      </c>
      <c r="AB19" s="16"/>
      <c r="AC19">
        <v>0</v>
      </c>
      <c r="AD19">
        <v>0</v>
      </c>
      <c r="AE19">
        <v>0</v>
      </c>
    </row>
    <row r="20" spans="2:31">
      <c r="B20" s="61">
        <v>15</v>
      </c>
      <c r="C20" s="2" t="s">
        <v>234</v>
      </c>
      <c r="D20" s="2" t="s">
        <v>14</v>
      </c>
      <c r="E20" s="58">
        <f t="shared" si="0"/>
        <v>20</v>
      </c>
      <c r="F20" s="20"/>
      <c r="G20" s="3"/>
      <c r="H20" s="3"/>
      <c r="I20" s="3">
        <v>7</v>
      </c>
      <c r="J20" s="3"/>
      <c r="K20" s="3"/>
      <c r="L20" s="24">
        <v>6</v>
      </c>
      <c r="M20" s="24"/>
      <c r="N20" s="24"/>
      <c r="O20" s="24">
        <v>2</v>
      </c>
      <c r="P20" s="24"/>
      <c r="Q20" s="24">
        <v>7</v>
      </c>
      <c r="R20" s="24"/>
      <c r="S20" s="24"/>
      <c r="T20" s="24"/>
      <c r="U20" s="24"/>
      <c r="V20" s="52"/>
      <c r="W20" s="24"/>
      <c r="X20" s="16"/>
      <c r="Y20" s="16"/>
      <c r="Z20" s="16"/>
      <c r="AA20" s="16"/>
      <c r="AB20" s="16"/>
      <c r="AC20">
        <v>0</v>
      </c>
      <c r="AD20">
        <v>0</v>
      </c>
      <c r="AE20">
        <v>0</v>
      </c>
    </row>
    <row r="21" spans="2:31">
      <c r="B21" s="61">
        <v>17</v>
      </c>
      <c r="C21" s="2" t="s">
        <v>236</v>
      </c>
      <c r="D21" s="2" t="s">
        <v>14</v>
      </c>
      <c r="E21" s="58">
        <f t="shared" si="0"/>
        <v>18</v>
      </c>
      <c r="F21" s="20"/>
      <c r="G21" s="3"/>
      <c r="H21" s="3"/>
      <c r="I21" s="3">
        <v>4</v>
      </c>
      <c r="J21" s="3"/>
      <c r="K21" s="3"/>
      <c r="L21" s="24">
        <v>5</v>
      </c>
      <c r="M21" s="24"/>
      <c r="N21" s="24"/>
      <c r="O21" s="24"/>
      <c r="P21" s="24"/>
      <c r="Q21" s="24">
        <v>9</v>
      </c>
      <c r="R21" s="24"/>
      <c r="S21" s="24"/>
      <c r="T21" s="24"/>
      <c r="U21" s="24"/>
      <c r="V21" s="52"/>
      <c r="W21" s="24"/>
      <c r="X21" s="16"/>
      <c r="Y21" s="16"/>
      <c r="Z21" s="16"/>
      <c r="AA21" s="16"/>
      <c r="AB21" s="16"/>
      <c r="AC21">
        <v>0</v>
      </c>
      <c r="AD21">
        <v>0</v>
      </c>
      <c r="AE21">
        <v>0</v>
      </c>
    </row>
    <row r="22" spans="2:31">
      <c r="B22" s="61">
        <v>18</v>
      </c>
      <c r="C22" s="2" t="s">
        <v>156</v>
      </c>
      <c r="D22" s="2" t="s">
        <v>177</v>
      </c>
      <c r="E22" s="58">
        <f t="shared" si="0"/>
        <v>13</v>
      </c>
      <c r="F22" s="20"/>
      <c r="G22" s="3"/>
      <c r="H22" s="3">
        <v>6</v>
      </c>
      <c r="I22" s="3"/>
      <c r="J22" s="3"/>
      <c r="K22" s="3"/>
      <c r="L22" s="24"/>
      <c r="M22" s="24"/>
      <c r="N22" s="24"/>
      <c r="O22" s="24"/>
      <c r="P22" s="24"/>
      <c r="Q22" s="24"/>
      <c r="R22" s="24"/>
      <c r="S22" s="24"/>
      <c r="T22" s="24"/>
      <c r="U22" s="24">
        <v>1</v>
      </c>
      <c r="V22" s="52"/>
      <c r="W22" s="24">
        <v>6</v>
      </c>
      <c r="X22" s="16"/>
      <c r="Y22" s="16"/>
      <c r="Z22" s="16"/>
      <c r="AA22" s="16"/>
      <c r="AB22" s="16"/>
      <c r="AC22">
        <v>0</v>
      </c>
      <c r="AD22">
        <v>0</v>
      </c>
      <c r="AE22">
        <v>0</v>
      </c>
    </row>
    <row r="23" spans="2:31">
      <c r="B23" s="61">
        <v>18</v>
      </c>
      <c r="C23" s="2" t="s">
        <v>409</v>
      </c>
      <c r="D23" s="2" t="s">
        <v>177</v>
      </c>
      <c r="E23" s="58">
        <f t="shared" si="0"/>
        <v>13</v>
      </c>
      <c r="F23" s="20"/>
      <c r="G23" s="3"/>
      <c r="H23" s="3"/>
      <c r="I23" s="3"/>
      <c r="J23" s="3"/>
      <c r="K23" s="3"/>
      <c r="L23" s="24"/>
      <c r="M23" s="24"/>
      <c r="N23" s="24"/>
      <c r="O23" s="24"/>
      <c r="P23" s="24"/>
      <c r="Q23" s="24"/>
      <c r="R23" s="24"/>
      <c r="S23" s="24"/>
      <c r="T23" s="24"/>
      <c r="U23" s="24">
        <v>3</v>
      </c>
      <c r="V23" s="52"/>
      <c r="W23" s="24">
        <v>8</v>
      </c>
      <c r="X23" s="16"/>
      <c r="Y23" s="16">
        <v>2</v>
      </c>
      <c r="Z23" s="16"/>
      <c r="AA23" s="16"/>
      <c r="AB23" s="16"/>
      <c r="AC23">
        <v>0</v>
      </c>
      <c r="AD23">
        <v>0</v>
      </c>
      <c r="AE23">
        <v>0</v>
      </c>
    </row>
    <row r="24" spans="2:31">
      <c r="B24" s="61">
        <v>18</v>
      </c>
      <c r="C24" s="2" t="s">
        <v>7</v>
      </c>
      <c r="D24" s="2" t="s">
        <v>11</v>
      </c>
      <c r="E24" s="58">
        <f t="shared" si="0"/>
        <v>13</v>
      </c>
      <c r="F24" s="20">
        <v>3</v>
      </c>
      <c r="G24" s="3"/>
      <c r="H24" s="3"/>
      <c r="I24" s="3">
        <v>6</v>
      </c>
      <c r="J24" s="3"/>
      <c r="K24" s="3"/>
      <c r="L24" s="24">
        <v>4</v>
      </c>
      <c r="M24" s="24"/>
      <c r="N24" s="24"/>
      <c r="O24" s="24"/>
      <c r="P24" s="24"/>
      <c r="Q24" s="24"/>
      <c r="R24" s="24"/>
      <c r="S24" s="24">
        <v>2</v>
      </c>
      <c r="T24" s="24">
        <v>3</v>
      </c>
      <c r="U24" s="24"/>
      <c r="V24" s="52"/>
      <c r="W24" s="24"/>
      <c r="X24" s="16"/>
      <c r="Y24" s="16"/>
      <c r="Z24" s="16"/>
      <c r="AA24" s="16"/>
      <c r="AB24" s="16"/>
      <c r="AC24">
        <v>0</v>
      </c>
      <c r="AD24">
        <v>0</v>
      </c>
      <c r="AE24">
        <v>0</v>
      </c>
    </row>
    <row r="25" spans="2:31">
      <c r="B25" s="61">
        <v>21</v>
      </c>
      <c r="C25" s="2" t="s">
        <v>445</v>
      </c>
      <c r="D25" s="2" t="s">
        <v>248</v>
      </c>
      <c r="E25" s="58">
        <f t="shared" si="0"/>
        <v>12</v>
      </c>
      <c r="F25" s="20"/>
      <c r="G25" s="3"/>
      <c r="H25" s="3"/>
      <c r="I25" s="3"/>
      <c r="J25" s="3"/>
      <c r="K25" s="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52"/>
      <c r="W25" s="24"/>
      <c r="X25" s="16"/>
      <c r="Y25" s="16"/>
      <c r="Z25" s="16">
        <v>12</v>
      </c>
      <c r="AA25" s="16"/>
      <c r="AB25" s="16"/>
      <c r="AC25">
        <v>0</v>
      </c>
      <c r="AD25">
        <v>0</v>
      </c>
      <c r="AE25">
        <v>0</v>
      </c>
    </row>
    <row r="26" spans="2:31">
      <c r="B26" s="61">
        <v>22</v>
      </c>
      <c r="C26" s="2" t="s">
        <v>380</v>
      </c>
      <c r="D26" s="2"/>
      <c r="E26" s="58">
        <f t="shared" si="0"/>
        <v>11</v>
      </c>
      <c r="F26" s="20"/>
      <c r="G26" s="3"/>
      <c r="H26" s="3"/>
      <c r="I26" s="3"/>
      <c r="J26" s="3"/>
      <c r="K26" s="3"/>
      <c r="L26" s="24"/>
      <c r="M26" s="24"/>
      <c r="N26" s="24"/>
      <c r="O26" s="24"/>
      <c r="P26" s="24"/>
      <c r="Q26" s="24"/>
      <c r="R26" s="24">
        <v>4</v>
      </c>
      <c r="S26" s="24"/>
      <c r="T26" s="24"/>
      <c r="U26" s="24"/>
      <c r="V26" s="52"/>
      <c r="W26" s="24">
        <v>7</v>
      </c>
      <c r="X26" s="16"/>
      <c r="Y26" s="16"/>
      <c r="Z26" s="16"/>
      <c r="AA26" s="16"/>
      <c r="AB26" s="16"/>
      <c r="AC26">
        <v>0</v>
      </c>
      <c r="AD26">
        <v>0</v>
      </c>
      <c r="AE26">
        <v>0</v>
      </c>
    </row>
    <row r="27" spans="2:31">
      <c r="B27" s="61">
        <v>22</v>
      </c>
      <c r="C27" s="2" t="s">
        <v>233</v>
      </c>
      <c r="D27" s="2" t="s">
        <v>14</v>
      </c>
      <c r="E27" s="58">
        <f t="shared" si="0"/>
        <v>11</v>
      </c>
      <c r="F27" s="20"/>
      <c r="G27" s="3"/>
      <c r="H27" s="3"/>
      <c r="I27" s="3"/>
      <c r="J27" s="3"/>
      <c r="K27" s="3"/>
      <c r="L27" s="24"/>
      <c r="M27" s="24"/>
      <c r="N27" s="24"/>
      <c r="O27" s="24">
        <v>3</v>
      </c>
      <c r="P27" s="24"/>
      <c r="Q27" s="24"/>
      <c r="R27" s="24"/>
      <c r="S27" s="24">
        <v>8</v>
      </c>
      <c r="T27" s="24"/>
      <c r="U27" s="24"/>
      <c r="V27" s="52"/>
      <c r="W27" s="24"/>
      <c r="X27" s="16"/>
      <c r="Y27" s="16"/>
      <c r="Z27" s="16"/>
      <c r="AA27" s="16"/>
      <c r="AB27" s="16"/>
      <c r="AC27">
        <v>0</v>
      </c>
      <c r="AD27">
        <v>0</v>
      </c>
      <c r="AE27">
        <v>0</v>
      </c>
    </row>
    <row r="28" spans="2:31">
      <c r="B28" s="61">
        <v>24</v>
      </c>
      <c r="C28" s="2" t="s">
        <v>379</v>
      </c>
      <c r="D28" s="2" t="s">
        <v>178</v>
      </c>
      <c r="E28" s="58">
        <f t="shared" si="0"/>
        <v>10</v>
      </c>
      <c r="F28" s="20"/>
      <c r="G28" s="3"/>
      <c r="H28" s="3"/>
      <c r="I28" s="3"/>
      <c r="J28" s="3"/>
      <c r="K28" s="3"/>
      <c r="L28" s="24"/>
      <c r="M28" s="24"/>
      <c r="N28" s="24"/>
      <c r="O28" s="24"/>
      <c r="P28" s="24"/>
      <c r="Q28" s="24"/>
      <c r="R28" s="24">
        <v>7</v>
      </c>
      <c r="S28" s="24"/>
      <c r="T28" s="24"/>
      <c r="U28" s="24"/>
      <c r="V28" s="52"/>
      <c r="W28" s="24">
        <v>3</v>
      </c>
      <c r="X28" s="16"/>
      <c r="Y28" s="16"/>
      <c r="Z28" s="16"/>
      <c r="AA28" s="16"/>
      <c r="AB28" s="16"/>
      <c r="AC28">
        <v>0</v>
      </c>
      <c r="AD28">
        <v>0</v>
      </c>
      <c r="AE28">
        <v>0</v>
      </c>
    </row>
    <row r="29" spans="2:31">
      <c r="B29" s="61">
        <v>24</v>
      </c>
      <c r="C29" s="2" t="s">
        <v>397</v>
      </c>
      <c r="D29" s="55" t="s">
        <v>41</v>
      </c>
      <c r="E29" s="58">
        <f t="shared" si="0"/>
        <v>10</v>
      </c>
      <c r="F29" s="20"/>
      <c r="G29" s="3"/>
      <c r="H29" s="3"/>
      <c r="I29" s="3"/>
      <c r="J29" s="3"/>
      <c r="K29" s="3"/>
      <c r="L29" s="24"/>
      <c r="M29" s="24"/>
      <c r="N29" s="24"/>
      <c r="O29" s="24"/>
      <c r="P29" s="24"/>
      <c r="Q29" s="24"/>
      <c r="R29" s="24"/>
      <c r="S29" s="24"/>
      <c r="T29" s="24">
        <v>5</v>
      </c>
      <c r="U29" s="24"/>
      <c r="V29" s="52"/>
      <c r="W29" s="24"/>
      <c r="X29" s="16"/>
      <c r="Y29" s="16">
        <v>4</v>
      </c>
      <c r="Z29" s="16"/>
      <c r="AA29" s="16">
        <v>1</v>
      </c>
      <c r="AB29" s="16"/>
      <c r="AC29">
        <v>0</v>
      </c>
      <c r="AD29">
        <v>0</v>
      </c>
      <c r="AE29">
        <v>0</v>
      </c>
    </row>
    <row r="30" spans="2:31">
      <c r="B30" s="61">
        <v>24</v>
      </c>
      <c r="C30" s="2" t="s">
        <v>8</v>
      </c>
      <c r="D30" s="2" t="s">
        <v>11</v>
      </c>
      <c r="E30" s="58">
        <f t="shared" si="0"/>
        <v>10</v>
      </c>
      <c r="F30" s="20">
        <v>2</v>
      </c>
      <c r="G30" s="3"/>
      <c r="H30" s="3"/>
      <c r="I30" s="3">
        <v>3</v>
      </c>
      <c r="J30" s="3"/>
      <c r="K30" s="3"/>
      <c r="L30" s="24">
        <v>3</v>
      </c>
      <c r="M30" s="24"/>
      <c r="N30" s="24"/>
      <c r="O30" s="24"/>
      <c r="P30" s="24">
        <v>2</v>
      </c>
      <c r="Q30" s="24">
        <v>4</v>
      </c>
      <c r="R30" s="24"/>
      <c r="S30" s="24">
        <v>1</v>
      </c>
      <c r="T30" s="24">
        <v>1</v>
      </c>
      <c r="U30" s="24"/>
      <c r="V30" s="52"/>
      <c r="W30" s="24"/>
      <c r="X30" s="16"/>
      <c r="Y30" s="16">
        <v>3</v>
      </c>
      <c r="Z30" s="16"/>
      <c r="AA30" s="16">
        <v>3</v>
      </c>
      <c r="AB30" s="16"/>
      <c r="AC30">
        <v>0</v>
      </c>
      <c r="AD30">
        <v>0</v>
      </c>
      <c r="AE30">
        <v>0</v>
      </c>
    </row>
    <row r="31" spans="2:31">
      <c r="B31" s="61">
        <v>27</v>
      </c>
      <c r="C31" s="2" t="s">
        <v>447</v>
      </c>
      <c r="D31" s="2" t="s">
        <v>248</v>
      </c>
      <c r="E31" s="58">
        <f t="shared" si="0"/>
        <v>9</v>
      </c>
      <c r="F31" s="20"/>
      <c r="G31" s="3"/>
      <c r="H31" s="3"/>
      <c r="I31" s="3"/>
      <c r="J31" s="3"/>
      <c r="K31" s="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52"/>
      <c r="W31" s="24"/>
      <c r="X31" s="16"/>
      <c r="Y31" s="16"/>
      <c r="Z31" s="16">
        <v>9</v>
      </c>
      <c r="AA31" s="16"/>
      <c r="AB31" s="16"/>
      <c r="AC31">
        <v>0</v>
      </c>
      <c r="AD31">
        <v>0</v>
      </c>
      <c r="AE31">
        <v>0</v>
      </c>
    </row>
    <row r="32" spans="2:31">
      <c r="B32" s="61">
        <v>28</v>
      </c>
      <c r="C32" s="2" t="s">
        <v>235</v>
      </c>
      <c r="D32" s="2" t="s">
        <v>69</v>
      </c>
      <c r="E32" s="58">
        <f t="shared" si="0"/>
        <v>8</v>
      </c>
      <c r="F32" s="20"/>
      <c r="G32" s="3"/>
      <c r="H32" s="3"/>
      <c r="I32" s="3">
        <v>5</v>
      </c>
      <c r="J32" s="3"/>
      <c r="K32" s="3"/>
      <c r="L32" s="24"/>
      <c r="M32" s="24"/>
      <c r="N32" s="24"/>
      <c r="O32" s="24"/>
      <c r="P32" s="24"/>
      <c r="Q32" s="24">
        <v>3</v>
      </c>
      <c r="R32" s="24"/>
      <c r="S32" s="24"/>
      <c r="T32" s="24"/>
      <c r="U32" s="24"/>
      <c r="V32" s="52"/>
      <c r="W32" s="24"/>
      <c r="X32" s="16"/>
      <c r="Y32" s="16"/>
      <c r="Z32" s="16"/>
      <c r="AA32" s="16"/>
      <c r="AB32" s="16"/>
      <c r="AC32">
        <v>0</v>
      </c>
      <c r="AD32">
        <v>0</v>
      </c>
      <c r="AE32">
        <v>0</v>
      </c>
    </row>
    <row r="33" spans="2:31">
      <c r="B33" s="61">
        <v>28</v>
      </c>
      <c r="C33" s="2" t="s">
        <v>160</v>
      </c>
      <c r="D33" s="2" t="s">
        <v>177</v>
      </c>
      <c r="E33" s="58">
        <f t="shared" si="0"/>
        <v>8</v>
      </c>
      <c r="F33" s="20"/>
      <c r="G33" s="3"/>
      <c r="H33" s="3">
        <v>2</v>
      </c>
      <c r="I33" s="3"/>
      <c r="J33" s="3"/>
      <c r="K33" s="3"/>
      <c r="L33" s="24"/>
      <c r="M33" s="24"/>
      <c r="N33" s="24"/>
      <c r="O33" s="24"/>
      <c r="P33" s="24"/>
      <c r="Q33" s="24"/>
      <c r="R33" s="24"/>
      <c r="S33" s="24"/>
      <c r="T33" s="24"/>
      <c r="U33" s="24">
        <v>2</v>
      </c>
      <c r="V33" s="52"/>
      <c r="W33" s="24">
        <v>4</v>
      </c>
      <c r="X33" s="16"/>
      <c r="Y33" s="16"/>
      <c r="Z33" s="16"/>
      <c r="AA33" s="16"/>
      <c r="AB33" s="16"/>
      <c r="AC33">
        <v>0</v>
      </c>
      <c r="AD33">
        <v>0</v>
      </c>
      <c r="AE33">
        <v>0</v>
      </c>
    </row>
    <row r="34" spans="2:31">
      <c r="B34" s="61">
        <v>30</v>
      </c>
      <c r="C34" s="2" t="s">
        <v>333</v>
      </c>
      <c r="D34" s="2" t="s">
        <v>40</v>
      </c>
      <c r="E34" s="58">
        <f t="shared" si="0"/>
        <v>7</v>
      </c>
      <c r="F34" s="26"/>
      <c r="G34" s="27"/>
      <c r="H34" s="27"/>
      <c r="I34" s="27"/>
      <c r="J34" s="27"/>
      <c r="K34" s="27"/>
      <c r="L34" s="31"/>
      <c r="M34" s="31"/>
      <c r="N34" s="31"/>
      <c r="O34" s="31">
        <v>1</v>
      </c>
      <c r="P34" s="31"/>
      <c r="Q34" s="31"/>
      <c r="R34" s="31"/>
      <c r="S34" s="31"/>
      <c r="T34" s="31">
        <v>6</v>
      </c>
      <c r="U34" s="31"/>
      <c r="V34" s="53"/>
      <c r="W34" s="31"/>
      <c r="X34" s="32"/>
      <c r="Y34" s="32"/>
      <c r="Z34" s="32"/>
      <c r="AA34" s="32"/>
      <c r="AB34" s="32"/>
      <c r="AC34">
        <v>0</v>
      </c>
      <c r="AD34">
        <v>0</v>
      </c>
      <c r="AE34">
        <v>0</v>
      </c>
    </row>
    <row r="35" spans="2:31">
      <c r="B35" s="61">
        <v>31</v>
      </c>
      <c r="C35" s="2" t="s">
        <v>255</v>
      </c>
      <c r="D35" s="2" t="s">
        <v>256</v>
      </c>
      <c r="E35" s="58">
        <f t="shared" si="0"/>
        <v>6</v>
      </c>
      <c r="F35" s="26"/>
      <c r="G35" s="27"/>
      <c r="H35" s="27"/>
      <c r="I35" s="27"/>
      <c r="J35" s="27">
        <v>6</v>
      </c>
      <c r="K35" s="27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53"/>
      <c r="W35" s="31"/>
      <c r="X35" s="32"/>
      <c r="Y35" s="32"/>
      <c r="Z35" s="32"/>
      <c r="AA35" s="32"/>
      <c r="AB35" s="32"/>
      <c r="AC35">
        <v>0</v>
      </c>
      <c r="AD35">
        <v>0</v>
      </c>
      <c r="AE35">
        <v>0</v>
      </c>
    </row>
    <row r="36" spans="2:31">
      <c r="B36" s="61">
        <v>31</v>
      </c>
      <c r="C36" s="2" t="s">
        <v>448</v>
      </c>
      <c r="D36" s="2" t="s">
        <v>248</v>
      </c>
      <c r="E36" s="58">
        <f t="shared" si="0"/>
        <v>6</v>
      </c>
      <c r="F36" s="26"/>
      <c r="G36" s="27"/>
      <c r="H36" s="27"/>
      <c r="I36" s="27"/>
      <c r="J36" s="27"/>
      <c r="K36" s="27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53"/>
      <c r="W36" s="31"/>
      <c r="X36" s="32"/>
      <c r="Y36" s="32"/>
      <c r="Z36" s="32">
        <v>6</v>
      </c>
      <c r="AA36" s="32"/>
      <c r="AB36" s="32"/>
      <c r="AC36">
        <v>0</v>
      </c>
      <c r="AD36">
        <v>0</v>
      </c>
      <c r="AE36">
        <v>0</v>
      </c>
    </row>
    <row r="37" spans="2:31">
      <c r="B37" s="61">
        <v>33</v>
      </c>
      <c r="C37" s="2" t="s">
        <v>159</v>
      </c>
      <c r="D37" s="2" t="s">
        <v>179</v>
      </c>
      <c r="E37" s="58">
        <f t="shared" si="0"/>
        <v>5</v>
      </c>
      <c r="F37" s="26"/>
      <c r="G37" s="27"/>
      <c r="H37" s="27">
        <v>3</v>
      </c>
      <c r="I37" s="27"/>
      <c r="J37" s="27"/>
      <c r="K37" s="27">
        <v>2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53"/>
      <c r="W37" s="31"/>
      <c r="X37" s="32"/>
      <c r="Y37" s="32"/>
      <c r="Z37" s="32"/>
      <c r="AA37" s="32"/>
      <c r="AB37" s="32"/>
      <c r="AC37">
        <v>0</v>
      </c>
      <c r="AD37">
        <v>0</v>
      </c>
      <c r="AE37">
        <v>0</v>
      </c>
    </row>
    <row r="38" spans="2:31">
      <c r="B38" s="61">
        <v>33</v>
      </c>
      <c r="C38" s="2" t="s">
        <v>237</v>
      </c>
      <c r="D38" s="2" t="s">
        <v>14</v>
      </c>
      <c r="E38" s="58">
        <f t="shared" si="0"/>
        <v>5</v>
      </c>
      <c r="F38" s="26"/>
      <c r="G38" s="27"/>
      <c r="H38" s="27"/>
      <c r="I38" s="27">
        <v>2</v>
      </c>
      <c r="J38" s="27"/>
      <c r="K38" s="27"/>
      <c r="L38" s="31">
        <v>1</v>
      </c>
      <c r="M38" s="31"/>
      <c r="N38" s="31"/>
      <c r="O38" s="31"/>
      <c r="P38" s="31"/>
      <c r="Q38" s="31">
        <v>2</v>
      </c>
      <c r="R38" s="31"/>
      <c r="S38" s="31"/>
      <c r="T38" s="31"/>
      <c r="U38" s="31"/>
      <c r="V38" s="53"/>
      <c r="W38" s="31"/>
      <c r="X38" s="32"/>
      <c r="Y38" s="32"/>
      <c r="Z38" s="32"/>
      <c r="AA38" s="32"/>
      <c r="AB38" s="32"/>
      <c r="AC38">
        <v>0</v>
      </c>
      <c r="AD38">
        <v>0</v>
      </c>
      <c r="AE38">
        <v>0</v>
      </c>
    </row>
    <row r="39" spans="2:31">
      <c r="B39" s="61">
        <v>33</v>
      </c>
      <c r="C39" s="2" t="s">
        <v>305</v>
      </c>
      <c r="D39" s="2" t="s">
        <v>302</v>
      </c>
      <c r="E39" s="58">
        <f t="shared" si="0"/>
        <v>5</v>
      </c>
      <c r="F39" s="26"/>
      <c r="G39" s="27"/>
      <c r="H39" s="27"/>
      <c r="I39" s="27"/>
      <c r="J39" s="27"/>
      <c r="K39" s="27"/>
      <c r="L39" s="31"/>
      <c r="M39" s="31">
        <v>1</v>
      </c>
      <c r="N39" s="31"/>
      <c r="O39" s="31"/>
      <c r="P39" s="31"/>
      <c r="Q39" s="31"/>
      <c r="R39" s="31"/>
      <c r="S39" s="31"/>
      <c r="T39" s="31"/>
      <c r="U39" s="31"/>
      <c r="V39" s="53"/>
      <c r="W39" s="31">
        <v>2</v>
      </c>
      <c r="X39" s="32"/>
      <c r="Y39" s="32"/>
      <c r="Z39" s="32"/>
      <c r="AA39" s="32">
        <v>2</v>
      </c>
      <c r="AB39" s="32"/>
      <c r="AC39">
        <v>0</v>
      </c>
      <c r="AD39">
        <v>0</v>
      </c>
      <c r="AE39">
        <v>0</v>
      </c>
    </row>
    <row r="40" spans="2:31">
      <c r="B40" s="61">
        <v>33</v>
      </c>
      <c r="C40" s="2" t="s">
        <v>9</v>
      </c>
      <c r="D40" s="2" t="s">
        <v>11</v>
      </c>
      <c r="E40" s="58">
        <f t="shared" si="0"/>
        <v>5</v>
      </c>
      <c r="F40" s="26">
        <v>1</v>
      </c>
      <c r="G40" s="27"/>
      <c r="H40" s="27"/>
      <c r="I40" s="27">
        <v>1</v>
      </c>
      <c r="J40" s="27"/>
      <c r="K40" s="27"/>
      <c r="L40" s="31">
        <v>2</v>
      </c>
      <c r="M40" s="31"/>
      <c r="N40" s="31"/>
      <c r="O40" s="31"/>
      <c r="P40" s="31"/>
      <c r="Q40" s="31">
        <v>1</v>
      </c>
      <c r="R40" s="31"/>
      <c r="S40" s="31"/>
      <c r="T40" s="31">
        <v>2</v>
      </c>
      <c r="U40" s="31"/>
      <c r="V40" s="53"/>
      <c r="W40" s="31"/>
      <c r="X40" s="32"/>
      <c r="Y40" s="32"/>
      <c r="Z40" s="32"/>
      <c r="AA40" s="32"/>
      <c r="AB40" s="32"/>
      <c r="AC40">
        <v>0</v>
      </c>
      <c r="AD40">
        <v>0</v>
      </c>
      <c r="AE40">
        <v>0</v>
      </c>
    </row>
    <row r="41" spans="2:31">
      <c r="B41" s="61">
        <v>37</v>
      </c>
      <c r="C41" s="2" t="s">
        <v>449</v>
      </c>
      <c r="D41" s="2" t="s">
        <v>248</v>
      </c>
      <c r="E41" s="58">
        <f t="shared" si="0"/>
        <v>4</v>
      </c>
      <c r="F41" s="26"/>
      <c r="G41" s="27"/>
      <c r="H41" s="27"/>
      <c r="I41" s="27"/>
      <c r="J41" s="27"/>
      <c r="K41" s="27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53"/>
      <c r="W41" s="31"/>
      <c r="X41" s="32"/>
      <c r="Y41" s="32"/>
      <c r="Z41" s="32">
        <v>4</v>
      </c>
      <c r="AA41" s="32"/>
      <c r="AB41" s="32"/>
      <c r="AC41">
        <v>0</v>
      </c>
      <c r="AD41">
        <v>0</v>
      </c>
      <c r="AE41">
        <v>0</v>
      </c>
    </row>
    <row r="42" spans="2:31">
      <c r="B42" s="61">
        <v>38</v>
      </c>
      <c r="C42" s="2" t="s">
        <v>450</v>
      </c>
      <c r="D42" s="2" t="s">
        <v>248</v>
      </c>
      <c r="E42" s="58">
        <f t="shared" si="0"/>
        <v>3</v>
      </c>
      <c r="F42" s="26"/>
      <c r="G42" s="27"/>
      <c r="H42" s="27"/>
      <c r="I42" s="27"/>
      <c r="J42" s="27"/>
      <c r="K42" s="27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53"/>
      <c r="W42" s="31"/>
      <c r="X42" s="32"/>
      <c r="Y42" s="32"/>
      <c r="Z42" s="32">
        <v>3</v>
      </c>
      <c r="AA42" s="32"/>
      <c r="AB42" s="32"/>
      <c r="AC42">
        <v>0</v>
      </c>
      <c r="AD42">
        <v>0</v>
      </c>
      <c r="AE42">
        <v>0</v>
      </c>
    </row>
    <row r="43" spans="2:31">
      <c r="B43" s="61">
        <v>39</v>
      </c>
      <c r="C43" s="2" t="s">
        <v>382</v>
      </c>
      <c r="D43" s="2"/>
      <c r="E43" s="58">
        <f t="shared" si="0"/>
        <v>2</v>
      </c>
      <c r="F43" s="26"/>
      <c r="G43" s="27"/>
      <c r="H43" s="27"/>
      <c r="I43" s="27"/>
      <c r="J43" s="27"/>
      <c r="K43" s="27"/>
      <c r="L43" s="31"/>
      <c r="M43" s="31"/>
      <c r="N43" s="31"/>
      <c r="O43" s="31"/>
      <c r="P43" s="31"/>
      <c r="Q43" s="31"/>
      <c r="R43" s="31">
        <v>1</v>
      </c>
      <c r="S43" s="31"/>
      <c r="T43" s="31"/>
      <c r="U43" s="31"/>
      <c r="V43" s="53"/>
      <c r="W43" s="31"/>
      <c r="X43" s="32">
        <v>1</v>
      </c>
      <c r="Y43" s="32"/>
      <c r="Z43" s="32"/>
      <c r="AA43" s="32"/>
      <c r="AB43" s="32"/>
      <c r="AC43">
        <v>0</v>
      </c>
      <c r="AD43">
        <v>0</v>
      </c>
      <c r="AE43">
        <v>0</v>
      </c>
    </row>
    <row r="44" spans="2:31">
      <c r="B44" s="61">
        <v>39</v>
      </c>
      <c r="C44" s="2" t="s">
        <v>381</v>
      </c>
      <c r="D44" s="2"/>
      <c r="E44" s="58">
        <f t="shared" si="0"/>
        <v>2</v>
      </c>
      <c r="F44" s="26"/>
      <c r="G44" s="27"/>
      <c r="H44" s="27"/>
      <c r="I44" s="27"/>
      <c r="J44" s="27"/>
      <c r="K44" s="27"/>
      <c r="L44" s="31"/>
      <c r="M44" s="31"/>
      <c r="N44" s="31"/>
      <c r="O44" s="31"/>
      <c r="P44" s="31"/>
      <c r="Q44" s="31"/>
      <c r="R44" s="31">
        <v>2</v>
      </c>
      <c r="S44" s="31"/>
      <c r="T44" s="31"/>
      <c r="U44" s="31"/>
      <c r="V44" s="53"/>
      <c r="W44" s="31"/>
      <c r="X44" s="32"/>
      <c r="Y44" s="32"/>
      <c r="Z44" s="32"/>
      <c r="AA44" s="32"/>
      <c r="AB44" s="32"/>
      <c r="AC44">
        <v>0</v>
      </c>
      <c r="AD44">
        <v>0</v>
      </c>
      <c r="AE44">
        <v>0</v>
      </c>
    </row>
    <row r="45" spans="2:31">
      <c r="B45" s="61">
        <v>39</v>
      </c>
      <c r="C45" s="2" t="s">
        <v>425</v>
      </c>
      <c r="D45" s="2" t="s">
        <v>13</v>
      </c>
      <c r="E45" s="58">
        <f t="shared" si="0"/>
        <v>2</v>
      </c>
      <c r="F45" s="26"/>
      <c r="G45" s="27"/>
      <c r="H45" s="27"/>
      <c r="I45" s="27"/>
      <c r="J45" s="27"/>
      <c r="K45" s="27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53"/>
      <c r="W45" s="31">
        <v>1</v>
      </c>
      <c r="X45" s="32"/>
      <c r="Y45" s="32">
        <v>1</v>
      </c>
      <c r="Z45" s="32"/>
      <c r="AA45" s="32"/>
      <c r="AB45" s="32"/>
      <c r="AC45">
        <v>0</v>
      </c>
      <c r="AD45">
        <v>0</v>
      </c>
      <c r="AE45">
        <v>0</v>
      </c>
    </row>
    <row r="46" spans="2:31">
      <c r="B46" s="61">
        <v>39</v>
      </c>
      <c r="C46" s="2" t="s">
        <v>451</v>
      </c>
      <c r="D46" s="2" t="s">
        <v>248</v>
      </c>
      <c r="E46" s="58">
        <f t="shared" si="0"/>
        <v>2</v>
      </c>
      <c r="F46" s="26"/>
      <c r="G46" s="27"/>
      <c r="H46" s="27"/>
      <c r="I46" s="27"/>
      <c r="J46" s="27"/>
      <c r="K46" s="27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53"/>
      <c r="W46" s="31"/>
      <c r="X46" s="32"/>
      <c r="Y46" s="32"/>
      <c r="Z46" s="32">
        <v>2</v>
      </c>
      <c r="AA46" s="32"/>
      <c r="AB46" s="32"/>
      <c r="AC46">
        <v>0</v>
      </c>
      <c r="AD46">
        <v>0</v>
      </c>
      <c r="AE46">
        <v>0</v>
      </c>
    </row>
    <row r="47" spans="2:31">
      <c r="B47" s="61">
        <v>43</v>
      </c>
      <c r="C47" s="2" t="s">
        <v>257</v>
      </c>
      <c r="D47" s="2" t="s">
        <v>256</v>
      </c>
      <c r="E47" s="58">
        <f t="shared" si="0"/>
        <v>1</v>
      </c>
      <c r="F47" s="26"/>
      <c r="G47" s="27"/>
      <c r="H47" s="27"/>
      <c r="I47" s="27"/>
      <c r="J47" s="27">
        <v>1</v>
      </c>
      <c r="K47" s="27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53"/>
      <c r="W47" s="31"/>
      <c r="X47" s="32"/>
      <c r="Y47" s="32"/>
      <c r="Z47" s="32"/>
      <c r="AA47" s="32"/>
      <c r="AB47" s="32"/>
      <c r="AC47">
        <v>0</v>
      </c>
      <c r="AD47">
        <v>0</v>
      </c>
      <c r="AE47">
        <v>0</v>
      </c>
    </row>
    <row r="48" spans="2:31">
      <c r="B48" s="61">
        <v>43</v>
      </c>
      <c r="C48" s="2" t="s">
        <v>452</v>
      </c>
      <c r="D48" s="2" t="s">
        <v>248</v>
      </c>
      <c r="E48" s="58">
        <f t="shared" si="0"/>
        <v>1</v>
      </c>
      <c r="F48" s="26"/>
      <c r="G48" s="27"/>
      <c r="H48" s="27"/>
      <c r="I48" s="27"/>
      <c r="J48" s="27"/>
      <c r="K48" s="27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53"/>
      <c r="W48" s="31"/>
      <c r="X48" s="32"/>
      <c r="Y48" s="32"/>
      <c r="Z48" s="32">
        <v>1</v>
      </c>
      <c r="AA48" s="32"/>
      <c r="AB48" s="32"/>
      <c r="AC48">
        <v>0</v>
      </c>
      <c r="AD48">
        <v>0</v>
      </c>
      <c r="AE48">
        <v>0</v>
      </c>
    </row>
    <row r="49" spans="2:31">
      <c r="B49" s="61"/>
      <c r="C49" s="2"/>
      <c r="D49" s="2"/>
      <c r="E49" s="58">
        <f t="shared" si="0"/>
        <v>0</v>
      </c>
      <c r="F49" s="26"/>
      <c r="G49" s="27"/>
      <c r="H49" s="27"/>
      <c r="I49" s="27"/>
      <c r="J49" s="27"/>
      <c r="K49" s="27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53"/>
      <c r="W49" s="31"/>
      <c r="X49" s="32"/>
      <c r="Y49" s="32"/>
      <c r="Z49" s="32"/>
      <c r="AA49" s="32"/>
      <c r="AB49" s="32"/>
      <c r="AC49">
        <v>0</v>
      </c>
      <c r="AD49">
        <v>0</v>
      </c>
      <c r="AE49">
        <v>0</v>
      </c>
    </row>
    <row r="50" spans="2:31" ht="15.75" thickBot="1">
      <c r="B50" s="62"/>
      <c r="C50" s="59"/>
      <c r="D50" s="59"/>
      <c r="E50" s="33">
        <f t="shared" si="0"/>
        <v>0</v>
      </c>
      <c r="F50" s="21"/>
      <c r="G50" s="8"/>
      <c r="H50" s="8"/>
      <c r="I50" s="8"/>
      <c r="J50" s="8"/>
      <c r="K50" s="8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54"/>
      <c r="W50" s="25"/>
      <c r="X50" s="17"/>
      <c r="Y50" s="17"/>
      <c r="Z50" s="17"/>
      <c r="AA50" s="17"/>
      <c r="AB50" s="17"/>
      <c r="AC50">
        <v>0</v>
      </c>
      <c r="AD50">
        <v>0</v>
      </c>
      <c r="AE50">
        <v>0</v>
      </c>
    </row>
  </sheetData>
  <sheetProtection password="CCC5" sheet="1" objects="1" scenarios="1"/>
  <autoFilter ref="C4:AE4">
    <filterColumn colId="0" showButton="0"/>
    <sortState ref="C5:AE48">
      <sortCondition descending="1" ref="E2"/>
    </sortState>
  </autoFilter>
  <mergeCells count="2">
    <mergeCell ref="C4:D4"/>
    <mergeCell ref="B2:E3"/>
  </mergeCells>
  <conditionalFormatting sqref="E5:E34 E50">
    <cfRule type="cellIs" dxfId="243" priority="31" operator="equal">
      <formula>$E$3</formula>
    </cfRule>
    <cfRule type="cellIs" dxfId="242" priority="32" operator="greaterThan">
      <formula>$E$3</formula>
    </cfRule>
  </conditionalFormatting>
  <conditionalFormatting sqref="E35">
    <cfRule type="cellIs" dxfId="241" priority="29" operator="equal">
      <formula>$E$3</formula>
    </cfRule>
    <cfRule type="cellIs" dxfId="240" priority="30" operator="greaterThan">
      <formula>$E$3</formula>
    </cfRule>
  </conditionalFormatting>
  <conditionalFormatting sqref="E37">
    <cfRule type="cellIs" dxfId="239" priority="27" operator="equal">
      <formula>$E$3</formula>
    </cfRule>
    <cfRule type="cellIs" dxfId="238" priority="28" operator="greaterThan">
      <formula>$E$3</formula>
    </cfRule>
  </conditionalFormatting>
  <conditionalFormatting sqref="E36">
    <cfRule type="cellIs" dxfId="237" priority="25" operator="equal">
      <formula>$E$3</formula>
    </cfRule>
    <cfRule type="cellIs" dxfId="236" priority="26" operator="greaterThan">
      <formula>$E$3</formula>
    </cfRule>
  </conditionalFormatting>
  <conditionalFormatting sqref="E38">
    <cfRule type="cellIs" dxfId="235" priority="23" operator="equal">
      <formula>$E$3</formula>
    </cfRule>
    <cfRule type="cellIs" dxfId="234" priority="24" operator="greaterThan">
      <formula>$E$3</formula>
    </cfRule>
  </conditionalFormatting>
  <conditionalFormatting sqref="E42">
    <cfRule type="cellIs" dxfId="233" priority="21" operator="equal">
      <formula>$E$3</formula>
    </cfRule>
    <cfRule type="cellIs" dxfId="232" priority="22" operator="greaterThan">
      <formula>$E$3</formula>
    </cfRule>
  </conditionalFormatting>
  <conditionalFormatting sqref="E39">
    <cfRule type="cellIs" dxfId="231" priority="19" operator="equal">
      <formula>$E$3</formula>
    </cfRule>
    <cfRule type="cellIs" dxfId="230" priority="20" operator="greaterThan">
      <formula>$E$3</formula>
    </cfRule>
  </conditionalFormatting>
  <conditionalFormatting sqref="E40">
    <cfRule type="cellIs" dxfId="229" priority="17" operator="equal">
      <formula>$E$3</formula>
    </cfRule>
    <cfRule type="cellIs" dxfId="228" priority="18" operator="greaterThan">
      <formula>$E$3</formula>
    </cfRule>
  </conditionalFormatting>
  <conditionalFormatting sqref="E41">
    <cfRule type="cellIs" dxfId="227" priority="15" operator="equal">
      <formula>$E$3</formula>
    </cfRule>
    <cfRule type="cellIs" dxfId="226" priority="16" operator="greaterThan">
      <formula>$E$3</formula>
    </cfRule>
  </conditionalFormatting>
  <conditionalFormatting sqref="E48">
    <cfRule type="cellIs" dxfId="225" priority="13" operator="equal">
      <formula>$E$3</formula>
    </cfRule>
    <cfRule type="cellIs" dxfId="224" priority="14" operator="greaterThan">
      <formula>$E$3</formula>
    </cfRule>
  </conditionalFormatting>
  <conditionalFormatting sqref="E44">
    <cfRule type="cellIs" dxfId="223" priority="11" operator="equal">
      <formula>$E$3</formula>
    </cfRule>
    <cfRule type="cellIs" dxfId="222" priority="12" operator="greaterThan">
      <formula>$E$3</formula>
    </cfRule>
  </conditionalFormatting>
  <conditionalFormatting sqref="E43">
    <cfRule type="cellIs" dxfId="221" priority="9" operator="equal">
      <formula>$E$3</formula>
    </cfRule>
    <cfRule type="cellIs" dxfId="220" priority="10" operator="greaterThan">
      <formula>$E$3</formula>
    </cfRule>
  </conditionalFormatting>
  <conditionalFormatting sqref="E46">
    <cfRule type="cellIs" dxfId="219" priority="7" operator="equal">
      <formula>$E$3</formula>
    </cfRule>
    <cfRule type="cellIs" dxfId="218" priority="8" operator="greaterThan">
      <formula>$E$3</formula>
    </cfRule>
  </conditionalFormatting>
  <conditionalFormatting sqref="E45">
    <cfRule type="cellIs" dxfId="217" priority="5" operator="equal">
      <formula>$E$3</formula>
    </cfRule>
    <cfRule type="cellIs" dxfId="216" priority="6" operator="greaterThan">
      <formula>$E$3</formula>
    </cfRule>
  </conditionalFormatting>
  <conditionalFormatting sqref="E47">
    <cfRule type="cellIs" dxfId="215" priority="3" operator="equal">
      <formula>$E$3</formula>
    </cfRule>
    <cfRule type="cellIs" dxfId="214" priority="4" operator="greaterThan">
      <formula>$E$3</formula>
    </cfRule>
  </conditionalFormatting>
  <conditionalFormatting sqref="E49">
    <cfRule type="cellIs" dxfId="213" priority="1" operator="equal">
      <formula>$E$3</formula>
    </cfRule>
    <cfRule type="cellIs" dxfId="212" priority="2" operator="greaterThan">
      <formula>$E$3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1:AI123"/>
  <sheetViews>
    <sheetView topLeftCell="B1" workbookViewId="0">
      <pane xSplit="5" ySplit="4" topLeftCell="G5" activePane="bottomRight" state="frozen"/>
      <selection activeCell="B1" sqref="B1"/>
      <selection pane="topRight" activeCell="E1" sqref="E1"/>
      <selection pane="bottomLeft" activeCell="B3" sqref="B3"/>
      <selection pane="bottomRight" activeCell="C42" sqref="C42"/>
    </sheetView>
  </sheetViews>
  <sheetFormatPr defaultRowHeight="15"/>
  <cols>
    <col min="3" max="3" width="9.140625" style="1"/>
    <col min="4" max="4" width="23.28515625" customWidth="1"/>
    <col min="5" max="6" width="10.7109375" customWidth="1"/>
    <col min="7" max="7" width="10.7109375" style="1" hidden="1" customWidth="1"/>
    <col min="8" max="24" width="7.7109375" style="1" hidden="1" customWidth="1"/>
    <col min="25" max="25" width="7.7109375" style="50" hidden="1" customWidth="1"/>
    <col min="26" max="32" width="7.7109375" style="1" hidden="1" customWidth="1"/>
    <col min="33" max="35" width="2.140625" hidden="1" customWidth="1"/>
    <col min="36" max="36" width="0" hidden="1" customWidth="1"/>
  </cols>
  <sheetData>
    <row r="1" spans="3:35" ht="15.75" thickBot="1"/>
    <row r="2" spans="3:35" ht="15" customHeight="1">
      <c r="C2" s="76" t="s">
        <v>489</v>
      </c>
      <c r="D2" s="77"/>
      <c r="E2" s="77"/>
      <c r="F2" s="78"/>
    </row>
    <row r="3" spans="3:35">
      <c r="C3" s="83"/>
      <c r="D3" s="84"/>
      <c r="E3" s="84"/>
      <c r="F3" s="85"/>
      <c r="L3" s="30"/>
    </row>
    <row r="4" spans="3:35" ht="15.75" hidden="1" thickBot="1">
      <c r="C4" s="61"/>
      <c r="D4" s="82" t="s">
        <v>310</v>
      </c>
      <c r="E4" s="82"/>
      <c r="F4" s="16" t="s">
        <v>308</v>
      </c>
      <c r="G4" s="18" t="s">
        <v>15</v>
      </c>
      <c r="H4" s="13" t="s">
        <v>102</v>
      </c>
      <c r="I4" s="13" t="s">
        <v>106</v>
      </c>
      <c r="J4" s="13" t="s">
        <v>154</v>
      </c>
      <c r="K4" s="13" t="s">
        <v>212</v>
      </c>
      <c r="L4" s="13" t="s">
        <v>238</v>
      </c>
      <c r="M4" s="13" t="s">
        <v>272</v>
      </c>
      <c r="N4" s="13" t="s">
        <v>273</v>
      </c>
      <c r="O4" s="22" t="s">
        <v>299</v>
      </c>
      <c r="P4" s="40" t="s">
        <v>311</v>
      </c>
      <c r="Q4" s="22" t="s">
        <v>315</v>
      </c>
      <c r="R4" s="22" t="s">
        <v>330</v>
      </c>
      <c r="S4" s="22" t="s">
        <v>336</v>
      </c>
      <c r="T4" s="22" t="s">
        <v>357</v>
      </c>
      <c r="U4" s="22" t="s">
        <v>360</v>
      </c>
      <c r="V4" s="22" t="s">
        <v>385</v>
      </c>
      <c r="W4" s="22" t="s">
        <v>395</v>
      </c>
      <c r="X4" s="22" t="s">
        <v>408</v>
      </c>
      <c r="Y4" s="40" t="s">
        <v>414</v>
      </c>
      <c r="Z4" s="22" t="s">
        <v>424</v>
      </c>
      <c r="AA4" s="14" t="s">
        <v>430</v>
      </c>
      <c r="AB4" s="14" t="s">
        <v>433</v>
      </c>
      <c r="AC4" s="14" t="s">
        <v>440</v>
      </c>
      <c r="AD4" s="14" t="s">
        <v>453</v>
      </c>
      <c r="AE4" s="14" t="s">
        <v>468</v>
      </c>
      <c r="AF4" s="14"/>
    </row>
    <row r="5" spans="3:35">
      <c r="C5" s="61">
        <v>1</v>
      </c>
      <c r="D5" s="2" t="s">
        <v>300</v>
      </c>
      <c r="E5" s="2" t="s">
        <v>13</v>
      </c>
      <c r="F5" s="58">
        <f t="shared" ref="F5:F36" si="0">SUM(LARGE(G5:AI5,1)+LARGE(G5:AI5,2)+LARGE(G5:AI5,3))</f>
        <v>83</v>
      </c>
      <c r="G5" s="19"/>
      <c r="H5" s="10"/>
      <c r="I5" s="10">
        <v>22</v>
      </c>
      <c r="J5" s="10">
        <v>20</v>
      </c>
      <c r="K5" s="10"/>
      <c r="L5" s="23"/>
      <c r="M5" s="10"/>
      <c r="N5" s="10"/>
      <c r="O5" s="10">
        <v>26</v>
      </c>
      <c r="P5" s="38"/>
      <c r="Q5" s="10">
        <v>28</v>
      </c>
      <c r="R5" s="10"/>
      <c r="S5" s="10"/>
      <c r="T5" s="10"/>
      <c r="U5" s="10"/>
      <c r="V5" s="10"/>
      <c r="W5" s="10"/>
      <c r="X5" s="10"/>
      <c r="Y5" s="38"/>
      <c r="Z5" s="10">
        <v>29</v>
      </c>
      <c r="AA5" s="10"/>
      <c r="AB5" s="10"/>
      <c r="AC5" s="10"/>
      <c r="AD5" s="10"/>
      <c r="AE5" s="10"/>
      <c r="AF5" s="10"/>
      <c r="AG5">
        <v>0</v>
      </c>
      <c r="AH5">
        <v>0</v>
      </c>
      <c r="AI5">
        <v>0</v>
      </c>
    </row>
    <row r="6" spans="3:35">
      <c r="C6" s="61">
        <v>2</v>
      </c>
      <c r="D6" s="2" t="s">
        <v>16</v>
      </c>
      <c r="E6" s="2" t="s">
        <v>10</v>
      </c>
      <c r="F6" s="58">
        <f t="shared" si="0"/>
        <v>74</v>
      </c>
      <c r="G6" s="20">
        <v>28</v>
      </c>
      <c r="H6" s="3"/>
      <c r="I6" s="3"/>
      <c r="J6" s="3"/>
      <c r="K6" s="3">
        <v>24</v>
      </c>
      <c r="L6" s="24"/>
      <c r="M6" s="3"/>
      <c r="N6" s="3">
        <v>20</v>
      </c>
      <c r="O6" s="3"/>
      <c r="P6" s="39"/>
      <c r="Q6" s="3"/>
      <c r="R6" s="3">
        <v>20</v>
      </c>
      <c r="S6" s="3">
        <v>18</v>
      </c>
      <c r="T6" s="3">
        <v>22</v>
      </c>
      <c r="U6" s="3"/>
      <c r="V6" s="3"/>
      <c r="W6" s="3">
        <v>15</v>
      </c>
      <c r="X6" s="3"/>
      <c r="Y6" s="39"/>
      <c r="Z6" s="3"/>
      <c r="AA6" s="3"/>
      <c r="AB6" s="3">
        <v>16</v>
      </c>
      <c r="AC6" s="3"/>
      <c r="AD6" s="3"/>
      <c r="AE6" s="3"/>
      <c r="AF6" s="3"/>
      <c r="AG6">
        <v>0</v>
      </c>
      <c r="AH6">
        <v>0</v>
      </c>
      <c r="AI6">
        <v>0</v>
      </c>
    </row>
    <row r="7" spans="3:35">
      <c r="C7" s="61">
        <v>3</v>
      </c>
      <c r="D7" s="2" t="s">
        <v>21</v>
      </c>
      <c r="E7" s="2" t="s">
        <v>13</v>
      </c>
      <c r="F7" s="58">
        <f t="shared" si="0"/>
        <v>71</v>
      </c>
      <c r="G7" s="19">
        <v>18</v>
      </c>
      <c r="H7" s="10"/>
      <c r="I7" s="10">
        <v>19</v>
      </c>
      <c r="J7" s="10">
        <v>12</v>
      </c>
      <c r="K7" s="10"/>
      <c r="L7" s="23"/>
      <c r="M7" s="3"/>
      <c r="N7" s="3"/>
      <c r="O7" s="3"/>
      <c r="P7" s="39"/>
      <c r="Q7" s="3"/>
      <c r="R7" s="3"/>
      <c r="S7" s="3"/>
      <c r="T7" s="3"/>
      <c r="U7" s="3"/>
      <c r="V7" s="3"/>
      <c r="W7" s="3"/>
      <c r="X7" s="3"/>
      <c r="Y7" s="39"/>
      <c r="Z7" s="3">
        <v>23</v>
      </c>
      <c r="AA7" s="3"/>
      <c r="AB7" s="3"/>
      <c r="AC7" s="3"/>
      <c r="AD7" s="3"/>
      <c r="AE7" s="3">
        <v>29</v>
      </c>
      <c r="AF7" s="3"/>
      <c r="AG7">
        <v>0</v>
      </c>
      <c r="AH7">
        <v>0</v>
      </c>
      <c r="AI7">
        <v>0</v>
      </c>
    </row>
    <row r="8" spans="3:35">
      <c r="C8" s="61">
        <v>3</v>
      </c>
      <c r="D8" s="2" t="s">
        <v>22</v>
      </c>
      <c r="E8" s="2" t="s">
        <v>12</v>
      </c>
      <c r="F8" s="58">
        <f t="shared" si="0"/>
        <v>71</v>
      </c>
      <c r="G8" s="20">
        <v>17</v>
      </c>
      <c r="H8" s="3">
        <v>10</v>
      </c>
      <c r="I8" s="3"/>
      <c r="J8" s="3"/>
      <c r="K8" s="3"/>
      <c r="L8" s="24"/>
      <c r="M8" s="3"/>
      <c r="N8" s="3">
        <v>28</v>
      </c>
      <c r="O8" s="3"/>
      <c r="P8" s="39">
        <v>6</v>
      </c>
      <c r="Q8" s="3"/>
      <c r="R8" s="3">
        <v>26</v>
      </c>
      <c r="S8" s="3"/>
      <c r="T8" s="3"/>
      <c r="U8" s="3"/>
      <c r="V8" s="3"/>
      <c r="W8" s="3"/>
      <c r="X8" s="3"/>
      <c r="Y8" s="39"/>
      <c r="Z8" s="3"/>
      <c r="AA8" s="3"/>
      <c r="AB8" s="3">
        <v>16</v>
      </c>
      <c r="AC8" s="3"/>
      <c r="AD8" s="3"/>
      <c r="AE8" s="3"/>
      <c r="AF8" s="3"/>
      <c r="AG8">
        <v>0</v>
      </c>
      <c r="AH8">
        <v>0</v>
      </c>
      <c r="AI8">
        <v>0</v>
      </c>
    </row>
    <row r="9" spans="3:35">
      <c r="C9" s="61">
        <v>3</v>
      </c>
      <c r="D9" s="2" t="s">
        <v>20</v>
      </c>
      <c r="E9" s="2" t="s">
        <v>12</v>
      </c>
      <c r="F9" s="58">
        <f t="shared" si="0"/>
        <v>71</v>
      </c>
      <c r="G9" s="20">
        <v>19</v>
      </c>
      <c r="H9" s="3">
        <v>13</v>
      </c>
      <c r="I9" s="3"/>
      <c r="J9" s="3"/>
      <c r="K9" s="3">
        <v>27</v>
      </c>
      <c r="L9" s="24"/>
      <c r="M9" s="3"/>
      <c r="N9" s="3">
        <v>14</v>
      </c>
      <c r="O9" s="3"/>
      <c r="P9" s="39">
        <v>13</v>
      </c>
      <c r="Q9" s="3"/>
      <c r="R9" s="3">
        <v>23</v>
      </c>
      <c r="S9" s="3">
        <v>21</v>
      </c>
      <c r="T9" s="3"/>
      <c r="U9" s="3"/>
      <c r="V9" s="3">
        <v>20</v>
      </c>
      <c r="W9" s="3">
        <v>18</v>
      </c>
      <c r="X9" s="3"/>
      <c r="Y9" s="39"/>
      <c r="Z9" s="3"/>
      <c r="AA9" s="3"/>
      <c r="AB9" s="3">
        <v>19</v>
      </c>
      <c r="AC9" s="3"/>
      <c r="AD9" s="3"/>
      <c r="AE9" s="3"/>
      <c r="AF9" s="3"/>
      <c r="AG9">
        <v>0</v>
      </c>
      <c r="AH9">
        <v>0</v>
      </c>
      <c r="AI9">
        <v>0</v>
      </c>
    </row>
    <row r="10" spans="3:35">
      <c r="C10" s="61">
        <v>6</v>
      </c>
      <c r="D10" s="2" t="s">
        <v>24</v>
      </c>
      <c r="E10" s="55" t="s">
        <v>41</v>
      </c>
      <c r="F10" s="58">
        <f t="shared" si="0"/>
        <v>68</v>
      </c>
      <c r="G10" s="20">
        <v>15</v>
      </c>
      <c r="H10" s="3"/>
      <c r="I10" s="3">
        <v>20</v>
      </c>
      <c r="J10" s="3"/>
      <c r="K10" s="3"/>
      <c r="L10" s="24"/>
      <c r="M10" s="3"/>
      <c r="N10" s="3">
        <v>16</v>
      </c>
      <c r="O10" s="3"/>
      <c r="P10" s="39"/>
      <c r="Q10" s="3">
        <v>25</v>
      </c>
      <c r="R10" s="3"/>
      <c r="S10" s="3">
        <v>12</v>
      </c>
      <c r="T10" s="3"/>
      <c r="U10" s="3"/>
      <c r="V10" s="3"/>
      <c r="W10" s="3"/>
      <c r="X10" s="3"/>
      <c r="Y10" s="39"/>
      <c r="Z10" s="3">
        <v>17</v>
      </c>
      <c r="AA10" s="3"/>
      <c r="AB10" s="3">
        <v>13</v>
      </c>
      <c r="AC10" s="3"/>
      <c r="AD10" s="3"/>
      <c r="AE10" s="3">
        <v>23</v>
      </c>
      <c r="AF10" s="3"/>
      <c r="AG10">
        <v>0</v>
      </c>
      <c r="AH10">
        <v>0</v>
      </c>
      <c r="AI10">
        <v>0</v>
      </c>
    </row>
    <row r="11" spans="3:35">
      <c r="C11" s="61">
        <v>6</v>
      </c>
      <c r="D11" s="2" t="s">
        <v>195</v>
      </c>
      <c r="E11" s="2" t="s">
        <v>204</v>
      </c>
      <c r="F11" s="58">
        <f t="shared" si="0"/>
        <v>68</v>
      </c>
      <c r="G11" s="20"/>
      <c r="H11" s="3"/>
      <c r="I11" s="3"/>
      <c r="J11" s="3">
        <v>20</v>
      </c>
      <c r="K11" s="3"/>
      <c r="L11" s="24"/>
      <c r="M11" s="3"/>
      <c r="N11" s="3"/>
      <c r="O11" s="3">
        <v>23</v>
      </c>
      <c r="P11" s="39"/>
      <c r="Q11" s="3"/>
      <c r="R11" s="3"/>
      <c r="S11" s="3"/>
      <c r="T11" s="3"/>
      <c r="U11" s="3">
        <v>25</v>
      </c>
      <c r="V11" s="3"/>
      <c r="W11" s="3"/>
      <c r="X11" s="3"/>
      <c r="Y11" s="39"/>
      <c r="Z11" s="3"/>
      <c r="AA11" s="3"/>
      <c r="AB11" s="3"/>
      <c r="AC11" s="3"/>
      <c r="AD11" s="3"/>
      <c r="AE11" s="3"/>
      <c r="AF11" s="3"/>
      <c r="AG11">
        <v>0</v>
      </c>
      <c r="AH11">
        <v>0</v>
      </c>
      <c r="AI11">
        <v>0</v>
      </c>
    </row>
    <row r="12" spans="3:35">
      <c r="C12" s="61">
        <v>6</v>
      </c>
      <c r="D12" s="2" t="s">
        <v>164</v>
      </c>
      <c r="E12" s="2" t="s">
        <v>171</v>
      </c>
      <c r="F12" s="58">
        <f t="shared" si="0"/>
        <v>68</v>
      </c>
      <c r="G12" s="20"/>
      <c r="H12" s="3"/>
      <c r="I12" s="3"/>
      <c r="J12" s="3">
        <v>9</v>
      </c>
      <c r="K12" s="3"/>
      <c r="L12" s="24"/>
      <c r="M12" s="3">
        <v>22</v>
      </c>
      <c r="N12" s="3"/>
      <c r="O12" s="3"/>
      <c r="P12" s="39"/>
      <c r="Q12" s="3">
        <v>17</v>
      </c>
      <c r="R12" s="3"/>
      <c r="S12" s="3"/>
      <c r="T12" s="3"/>
      <c r="U12" s="3">
        <v>16</v>
      </c>
      <c r="V12" s="3"/>
      <c r="W12" s="3"/>
      <c r="X12" s="3"/>
      <c r="Y12" s="39"/>
      <c r="Z12" s="3">
        <v>26</v>
      </c>
      <c r="AA12" s="3"/>
      <c r="AB12" s="3">
        <v>8</v>
      </c>
      <c r="AC12" s="3">
        <v>14</v>
      </c>
      <c r="AD12" s="3"/>
      <c r="AE12" s="3">
        <v>20</v>
      </c>
      <c r="AF12" s="3"/>
      <c r="AG12">
        <v>0</v>
      </c>
      <c r="AH12">
        <v>0</v>
      </c>
      <c r="AI12">
        <v>0</v>
      </c>
    </row>
    <row r="13" spans="3:35">
      <c r="C13" s="61">
        <v>9</v>
      </c>
      <c r="D13" s="2" t="s">
        <v>19</v>
      </c>
      <c r="E13" s="2" t="s">
        <v>12</v>
      </c>
      <c r="F13" s="58">
        <f t="shared" si="0"/>
        <v>66</v>
      </c>
      <c r="G13" s="20">
        <v>20</v>
      </c>
      <c r="H13" s="3">
        <v>16</v>
      </c>
      <c r="I13" s="3"/>
      <c r="J13" s="3"/>
      <c r="K13" s="3">
        <v>21</v>
      </c>
      <c r="L13" s="24"/>
      <c r="M13" s="3"/>
      <c r="N13" s="3">
        <v>25</v>
      </c>
      <c r="O13" s="3"/>
      <c r="P13" s="39">
        <v>19</v>
      </c>
      <c r="Q13" s="3"/>
      <c r="R13" s="3">
        <v>16</v>
      </c>
      <c r="S13" s="3"/>
      <c r="T13" s="3"/>
      <c r="U13" s="3"/>
      <c r="V13" s="3"/>
      <c r="W13" s="3"/>
      <c r="X13" s="3"/>
      <c r="Y13" s="39"/>
      <c r="Z13" s="3"/>
      <c r="AA13" s="3"/>
      <c r="AB13" s="3">
        <v>7</v>
      </c>
      <c r="AC13" s="3"/>
      <c r="AD13" s="3"/>
      <c r="AE13" s="3"/>
      <c r="AF13" s="3"/>
      <c r="AG13">
        <v>0</v>
      </c>
      <c r="AH13">
        <v>0</v>
      </c>
      <c r="AI13">
        <v>0</v>
      </c>
    </row>
    <row r="14" spans="3:35">
      <c r="C14" s="61">
        <v>10</v>
      </c>
      <c r="D14" s="2" t="s">
        <v>163</v>
      </c>
      <c r="E14" s="2" t="s">
        <v>173</v>
      </c>
      <c r="F14" s="58">
        <f t="shared" si="0"/>
        <v>65</v>
      </c>
      <c r="G14" s="20"/>
      <c r="H14" s="3"/>
      <c r="I14" s="3"/>
      <c r="J14" s="3">
        <v>10</v>
      </c>
      <c r="K14" s="3"/>
      <c r="L14" s="24"/>
      <c r="M14" s="3"/>
      <c r="N14" s="3"/>
      <c r="O14" s="3">
        <v>20</v>
      </c>
      <c r="P14" s="39"/>
      <c r="Q14" s="3">
        <v>19</v>
      </c>
      <c r="R14" s="3"/>
      <c r="S14" s="3"/>
      <c r="T14" s="3"/>
      <c r="U14" s="3"/>
      <c r="V14" s="3"/>
      <c r="W14" s="3"/>
      <c r="X14" s="3"/>
      <c r="Y14" s="39"/>
      <c r="Z14" s="3"/>
      <c r="AA14" s="3"/>
      <c r="AB14" s="3"/>
      <c r="AC14" s="3">
        <v>17</v>
      </c>
      <c r="AD14" s="3"/>
      <c r="AE14" s="3">
        <v>26</v>
      </c>
      <c r="AF14" s="3"/>
      <c r="AG14">
        <v>0</v>
      </c>
      <c r="AH14">
        <v>0</v>
      </c>
      <c r="AI14">
        <v>0</v>
      </c>
    </row>
    <row r="15" spans="3:35">
      <c r="C15" s="61">
        <v>10</v>
      </c>
      <c r="D15" s="2" t="s">
        <v>105</v>
      </c>
      <c r="E15" s="2" t="s">
        <v>175</v>
      </c>
      <c r="F15" s="58">
        <f t="shared" si="0"/>
        <v>65</v>
      </c>
      <c r="G15" s="20"/>
      <c r="H15" s="3"/>
      <c r="I15" s="3">
        <v>25</v>
      </c>
      <c r="J15" s="3">
        <v>17</v>
      </c>
      <c r="K15" s="3"/>
      <c r="L15" s="24"/>
      <c r="M15" s="3"/>
      <c r="N15" s="3"/>
      <c r="O15" s="3"/>
      <c r="P15" s="39"/>
      <c r="Q15" s="3"/>
      <c r="R15" s="3"/>
      <c r="S15" s="3"/>
      <c r="T15" s="3"/>
      <c r="U15" s="3"/>
      <c r="V15" s="3"/>
      <c r="W15" s="3"/>
      <c r="X15" s="3">
        <v>19</v>
      </c>
      <c r="Y15" s="39"/>
      <c r="Z15" s="3">
        <v>21</v>
      </c>
      <c r="AA15" s="3"/>
      <c r="AB15" s="3">
        <v>19</v>
      </c>
      <c r="AC15" s="3"/>
      <c r="AD15" s="3"/>
      <c r="AE15" s="3"/>
      <c r="AF15" s="3"/>
      <c r="AG15">
        <v>0</v>
      </c>
      <c r="AH15">
        <v>0</v>
      </c>
      <c r="AI15">
        <v>0</v>
      </c>
    </row>
    <row r="16" spans="3:35">
      <c r="C16" s="61">
        <v>12</v>
      </c>
      <c r="D16" s="2" t="s">
        <v>18</v>
      </c>
      <c r="E16" s="2" t="s">
        <v>39</v>
      </c>
      <c r="F16" s="58">
        <f t="shared" si="0"/>
        <v>63</v>
      </c>
      <c r="G16" s="20">
        <v>22</v>
      </c>
      <c r="H16" s="3">
        <v>11</v>
      </c>
      <c r="I16" s="3"/>
      <c r="J16" s="3"/>
      <c r="K16" s="3">
        <v>19</v>
      </c>
      <c r="L16" s="24">
        <v>18</v>
      </c>
      <c r="M16" s="3"/>
      <c r="N16" s="3">
        <v>22</v>
      </c>
      <c r="O16" s="3"/>
      <c r="P16" s="39">
        <v>16</v>
      </c>
      <c r="Q16" s="3"/>
      <c r="R16" s="3">
        <v>18</v>
      </c>
      <c r="S16" s="3"/>
      <c r="T16" s="3"/>
      <c r="U16" s="3"/>
      <c r="V16" s="3"/>
      <c r="W16" s="3"/>
      <c r="X16" s="3"/>
      <c r="Y16" s="39"/>
      <c r="Z16" s="3"/>
      <c r="AA16" s="3"/>
      <c r="AB16" s="3"/>
      <c r="AC16" s="3"/>
      <c r="AD16" s="3"/>
      <c r="AE16" s="3"/>
      <c r="AF16" s="3"/>
      <c r="AG16">
        <v>0</v>
      </c>
      <c r="AH16">
        <v>0</v>
      </c>
      <c r="AI16">
        <v>0</v>
      </c>
    </row>
    <row r="17" spans="3:35">
      <c r="C17" s="61">
        <v>13</v>
      </c>
      <c r="D17" s="2" t="s">
        <v>17</v>
      </c>
      <c r="E17" s="2" t="s">
        <v>38</v>
      </c>
      <c r="F17" s="58">
        <f t="shared" si="0"/>
        <v>62</v>
      </c>
      <c r="G17" s="20">
        <v>25</v>
      </c>
      <c r="H17" s="3">
        <v>7</v>
      </c>
      <c r="I17" s="3"/>
      <c r="J17" s="3">
        <v>17</v>
      </c>
      <c r="K17" s="3">
        <v>16</v>
      </c>
      <c r="L17" s="24"/>
      <c r="M17" s="3"/>
      <c r="N17" s="3">
        <v>17</v>
      </c>
      <c r="O17" s="3"/>
      <c r="P17" s="39"/>
      <c r="Q17" s="3"/>
      <c r="R17" s="3"/>
      <c r="S17" s="3">
        <v>13</v>
      </c>
      <c r="T17" s="3"/>
      <c r="U17" s="3"/>
      <c r="V17" s="3">
        <v>14</v>
      </c>
      <c r="W17" s="3"/>
      <c r="X17" s="3">
        <v>11</v>
      </c>
      <c r="Y17" s="39">
        <v>20</v>
      </c>
      <c r="Z17" s="3"/>
      <c r="AA17" s="3"/>
      <c r="AB17" s="3">
        <v>13</v>
      </c>
      <c r="AC17" s="3">
        <v>8</v>
      </c>
      <c r="AD17" s="3"/>
      <c r="AE17" s="3"/>
      <c r="AF17" s="3"/>
      <c r="AG17">
        <v>0</v>
      </c>
      <c r="AH17">
        <v>0</v>
      </c>
      <c r="AI17">
        <v>0</v>
      </c>
    </row>
    <row r="18" spans="3:35">
      <c r="C18" s="61">
        <v>14</v>
      </c>
      <c r="D18" s="2" t="s">
        <v>104</v>
      </c>
      <c r="E18" s="2"/>
      <c r="F18" s="58">
        <f t="shared" si="0"/>
        <v>61</v>
      </c>
      <c r="G18" s="20"/>
      <c r="H18" s="3"/>
      <c r="I18" s="3">
        <v>28</v>
      </c>
      <c r="J18" s="3"/>
      <c r="K18" s="3"/>
      <c r="L18" s="24"/>
      <c r="M18" s="3"/>
      <c r="N18" s="3"/>
      <c r="O18" s="3"/>
      <c r="P18" s="39"/>
      <c r="Q18" s="3">
        <v>22</v>
      </c>
      <c r="R18" s="3"/>
      <c r="S18" s="3"/>
      <c r="T18" s="3"/>
      <c r="U18" s="3"/>
      <c r="V18" s="3"/>
      <c r="W18" s="3"/>
      <c r="X18" s="3"/>
      <c r="Y18" s="39"/>
      <c r="Z18" s="3"/>
      <c r="AA18" s="3"/>
      <c r="AB18" s="3"/>
      <c r="AC18" s="3">
        <v>11</v>
      </c>
      <c r="AD18" s="3"/>
      <c r="AE18" s="3"/>
      <c r="AF18" s="3"/>
      <c r="AG18">
        <v>0</v>
      </c>
      <c r="AH18">
        <v>0</v>
      </c>
      <c r="AI18">
        <v>0</v>
      </c>
    </row>
    <row r="19" spans="3:35">
      <c r="C19" s="61">
        <v>15</v>
      </c>
      <c r="D19" s="2" t="s">
        <v>165</v>
      </c>
      <c r="E19" s="2" t="s">
        <v>170</v>
      </c>
      <c r="F19" s="58">
        <f t="shared" si="0"/>
        <v>59</v>
      </c>
      <c r="G19" s="20"/>
      <c r="H19" s="3"/>
      <c r="I19" s="3"/>
      <c r="J19" s="3">
        <v>7</v>
      </c>
      <c r="K19" s="3"/>
      <c r="L19" s="24"/>
      <c r="M19" s="3">
        <v>19</v>
      </c>
      <c r="N19" s="3"/>
      <c r="O19" s="3">
        <v>13</v>
      </c>
      <c r="P19" s="39"/>
      <c r="Q19" s="3">
        <v>18</v>
      </c>
      <c r="R19" s="3"/>
      <c r="S19" s="3"/>
      <c r="T19" s="3"/>
      <c r="U19" s="3">
        <v>22</v>
      </c>
      <c r="V19" s="3"/>
      <c r="W19" s="3"/>
      <c r="X19" s="3"/>
      <c r="Y19" s="39"/>
      <c r="Z19" s="3"/>
      <c r="AA19" s="3"/>
      <c r="AB19" s="3"/>
      <c r="AC19" s="3"/>
      <c r="AD19" s="3"/>
      <c r="AE19" s="3"/>
      <c r="AF19" s="3"/>
      <c r="AG19">
        <v>0</v>
      </c>
      <c r="AH19">
        <v>0</v>
      </c>
      <c r="AI19">
        <v>0</v>
      </c>
    </row>
    <row r="20" spans="3:35">
      <c r="C20" s="61">
        <v>16</v>
      </c>
      <c r="D20" s="2" t="s">
        <v>108</v>
      </c>
      <c r="E20" s="2" t="s">
        <v>190</v>
      </c>
      <c r="F20" s="58">
        <f t="shared" si="0"/>
        <v>56</v>
      </c>
      <c r="G20" s="20"/>
      <c r="H20" s="3"/>
      <c r="I20" s="3">
        <v>17</v>
      </c>
      <c r="J20" s="3">
        <v>12</v>
      </c>
      <c r="K20" s="3"/>
      <c r="L20" s="24"/>
      <c r="M20" s="3"/>
      <c r="N20" s="3"/>
      <c r="O20" s="3">
        <v>16</v>
      </c>
      <c r="P20" s="39"/>
      <c r="Q20" s="3">
        <v>20</v>
      </c>
      <c r="R20" s="3"/>
      <c r="S20" s="3"/>
      <c r="T20" s="3"/>
      <c r="U20" s="3">
        <v>19</v>
      </c>
      <c r="V20" s="3"/>
      <c r="W20" s="3"/>
      <c r="X20" s="3"/>
      <c r="Y20" s="39"/>
      <c r="Z20" s="3">
        <v>7</v>
      </c>
      <c r="AA20" s="3"/>
      <c r="AB20" s="3"/>
      <c r="AC20" s="3"/>
      <c r="AD20" s="3"/>
      <c r="AE20" s="3"/>
      <c r="AF20" s="3"/>
      <c r="AG20">
        <v>0</v>
      </c>
      <c r="AH20">
        <v>0</v>
      </c>
      <c r="AI20">
        <v>0</v>
      </c>
    </row>
    <row r="21" spans="3:35">
      <c r="C21" s="61">
        <v>17</v>
      </c>
      <c r="D21" s="2" t="s">
        <v>29</v>
      </c>
      <c r="E21" s="2" t="s">
        <v>38</v>
      </c>
      <c r="F21" s="58">
        <f t="shared" si="0"/>
        <v>54</v>
      </c>
      <c r="G21" s="20">
        <v>10</v>
      </c>
      <c r="H21" s="3">
        <v>9</v>
      </c>
      <c r="I21" s="3"/>
      <c r="J21" s="3">
        <v>11</v>
      </c>
      <c r="K21" s="3">
        <v>18</v>
      </c>
      <c r="L21" s="24"/>
      <c r="M21" s="3"/>
      <c r="N21" s="3">
        <v>19</v>
      </c>
      <c r="O21" s="3"/>
      <c r="P21" s="39"/>
      <c r="Q21" s="3"/>
      <c r="R21" s="3"/>
      <c r="S21" s="3">
        <v>15</v>
      </c>
      <c r="T21" s="3"/>
      <c r="U21" s="3"/>
      <c r="V21" s="3">
        <v>17</v>
      </c>
      <c r="W21" s="3"/>
      <c r="X21" s="3">
        <v>16</v>
      </c>
      <c r="Y21" s="39">
        <v>17</v>
      </c>
      <c r="Z21" s="3"/>
      <c r="AA21" s="3"/>
      <c r="AB21" s="3">
        <v>4</v>
      </c>
      <c r="AC21" s="3">
        <v>9</v>
      </c>
      <c r="AD21" s="3"/>
      <c r="AE21" s="3"/>
      <c r="AF21" s="3"/>
      <c r="AG21">
        <v>0</v>
      </c>
      <c r="AH21">
        <v>0</v>
      </c>
      <c r="AI21">
        <v>0</v>
      </c>
    </row>
    <row r="22" spans="3:35">
      <c r="C22" s="61">
        <v>18</v>
      </c>
      <c r="D22" s="2" t="s">
        <v>32</v>
      </c>
      <c r="E22" s="2" t="s">
        <v>38</v>
      </c>
      <c r="F22" s="58">
        <f t="shared" si="0"/>
        <v>53</v>
      </c>
      <c r="G22" s="20">
        <v>7</v>
      </c>
      <c r="H22" s="3">
        <v>6</v>
      </c>
      <c r="I22" s="3"/>
      <c r="J22" s="3">
        <v>8</v>
      </c>
      <c r="K22" s="3">
        <v>10</v>
      </c>
      <c r="L22" s="24"/>
      <c r="M22" s="3"/>
      <c r="N22" s="3">
        <v>18</v>
      </c>
      <c r="O22" s="3"/>
      <c r="P22" s="39"/>
      <c r="Q22" s="3"/>
      <c r="R22" s="3"/>
      <c r="S22" s="3">
        <v>10</v>
      </c>
      <c r="T22" s="3"/>
      <c r="U22" s="3"/>
      <c r="V22" s="3">
        <v>23</v>
      </c>
      <c r="W22" s="3"/>
      <c r="X22" s="3">
        <v>10</v>
      </c>
      <c r="Y22" s="39">
        <v>12</v>
      </c>
      <c r="Z22" s="3"/>
      <c r="AA22" s="3"/>
      <c r="AB22" s="3">
        <v>10</v>
      </c>
      <c r="AC22" s="3"/>
      <c r="AD22" s="3"/>
      <c r="AE22" s="3"/>
      <c r="AF22" s="3"/>
      <c r="AG22">
        <v>0</v>
      </c>
      <c r="AH22">
        <v>0</v>
      </c>
      <c r="AI22">
        <v>0</v>
      </c>
    </row>
    <row r="23" spans="3:35">
      <c r="C23" s="61">
        <v>19</v>
      </c>
      <c r="D23" s="2" t="s">
        <v>35</v>
      </c>
      <c r="E23" s="2" t="s">
        <v>13</v>
      </c>
      <c r="F23" s="58">
        <f t="shared" si="0"/>
        <v>50</v>
      </c>
      <c r="G23" s="20">
        <v>4</v>
      </c>
      <c r="H23" s="3"/>
      <c r="I23" s="3">
        <v>12</v>
      </c>
      <c r="J23" s="3">
        <v>4</v>
      </c>
      <c r="K23" s="3"/>
      <c r="L23" s="24"/>
      <c r="M23" s="3">
        <v>11</v>
      </c>
      <c r="N23" s="3"/>
      <c r="O23" s="3"/>
      <c r="P23" s="39"/>
      <c r="Q23" s="3">
        <v>13</v>
      </c>
      <c r="R23" s="3"/>
      <c r="S23" s="3">
        <v>7</v>
      </c>
      <c r="T23" s="3"/>
      <c r="U23" s="3">
        <v>13</v>
      </c>
      <c r="V23" s="3"/>
      <c r="W23" s="3">
        <v>6</v>
      </c>
      <c r="X23" s="3"/>
      <c r="Y23" s="39"/>
      <c r="Z23" s="3">
        <v>18</v>
      </c>
      <c r="AA23" s="3"/>
      <c r="AB23" s="3"/>
      <c r="AC23" s="3"/>
      <c r="AD23" s="3"/>
      <c r="AE23" s="3">
        <v>19</v>
      </c>
      <c r="AF23" s="3"/>
      <c r="AG23">
        <v>0</v>
      </c>
      <c r="AH23">
        <v>0</v>
      </c>
      <c r="AI23">
        <v>0</v>
      </c>
    </row>
    <row r="24" spans="3:35">
      <c r="C24" s="61">
        <v>19</v>
      </c>
      <c r="D24" s="2" t="s">
        <v>25</v>
      </c>
      <c r="E24" s="55" t="s">
        <v>42</v>
      </c>
      <c r="F24" s="58">
        <f t="shared" si="0"/>
        <v>50</v>
      </c>
      <c r="G24" s="20">
        <v>14</v>
      </c>
      <c r="H24" s="3">
        <v>19</v>
      </c>
      <c r="I24" s="3"/>
      <c r="J24" s="3"/>
      <c r="K24" s="3">
        <v>17</v>
      </c>
      <c r="L24" s="24"/>
      <c r="M24" s="3"/>
      <c r="N24" s="3"/>
      <c r="O24" s="3"/>
      <c r="P24" s="39">
        <v>9</v>
      </c>
      <c r="Q24" s="3"/>
      <c r="R24" s="3">
        <v>14</v>
      </c>
      <c r="S24" s="3"/>
      <c r="T24" s="3">
        <v>14</v>
      </c>
      <c r="U24" s="3"/>
      <c r="V24" s="3"/>
      <c r="W24" s="3"/>
      <c r="X24" s="3"/>
      <c r="Y24" s="39"/>
      <c r="Z24" s="3"/>
      <c r="AA24" s="3"/>
      <c r="AB24" s="3">
        <v>11</v>
      </c>
      <c r="AC24" s="3"/>
      <c r="AD24" s="3"/>
      <c r="AE24" s="3"/>
      <c r="AF24" s="3"/>
      <c r="AG24">
        <v>0</v>
      </c>
      <c r="AH24">
        <v>0</v>
      </c>
      <c r="AI24">
        <v>0</v>
      </c>
    </row>
    <row r="25" spans="3:35">
      <c r="C25" s="61">
        <v>19</v>
      </c>
      <c r="D25" s="2" t="s">
        <v>26</v>
      </c>
      <c r="E25" s="55" t="s">
        <v>39</v>
      </c>
      <c r="F25" s="58">
        <f t="shared" si="0"/>
        <v>50</v>
      </c>
      <c r="G25" s="20">
        <v>13</v>
      </c>
      <c r="H25" s="3">
        <v>5</v>
      </c>
      <c r="I25" s="3"/>
      <c r="J25" s="3"/>
      <c r="K25" s="3"/>
      <c r="L25" s="24"/>
      <c r="M25" s="3"/>
      <c r="N25" s="3">
        <v>16</v>
      </c>
      <c r="O25" s="3"/>
      <c r="P25" s="39">
        <v>4</v>
      </c>
      <c r="Q25" s="3"/>
      <c r="R25" s="3">
        <v>17</v>
      </c>
      <c r="S25" s="3"/>
      <c r="T25" s="3"/>
      <c r="U25" s="3"/>
      <c r="V25" s="3">
        <v>10</v>
      </c>
      <c r="W25" s="3">
        <v>16</v>
      </c>
      <c r="X25" s="3"/>
      <c r="Y25" s="39"/>
      <c r="Z25" s="3"/>
      <c r="AA25" s="3"/>
      <c r="AB25" s="3"/>
      <c r="AC25" s="3"/>
      <c r="AD25" s="3">
        <v>17</v>
      </c>
      <c r="AE25" s="3"/>
      <c r="AF25" s="3"/>
      <c r="AG25">
        <v>0</v>
      </c>
      <c r="AH25">
        <v>0</v>
      </c>
      <c r="AI25">
        <v>0</v>
      </c>
    </row>
    <row r="26" spans="3:35">
      <c r="C26" s="61">
        <v>22</v>
      </c>
      <c r="D26" s="2" t="s">
        <v>197</v>
      </c>
      <c r="E26" s="2" t="s">
        <v>174</v>
      </c>
      <c r="F26" s="58">
        <f t="shared" si="0"/>
        <v>48</v>
      </c>
      <c r="G26" s="20"/>
      <c r="H26" s="3"/>
      <c r="I26" s="3"/>
      <c r="J26" s="3">
        <v>10</v>
      </c>
      <c r="K26" s="3"/>
      <c r="L26" s="24"/>
      <c r="M26" s="3"/>
      <c r="N26" s="3"/>
      <c r="O26" s="3">
        <v>11</v>
      </c>
      <c r="P26" s="39"/>
      <c r="Q26" s="3"/>
      <c r="R26" s="3"/>
      <c r="S26" s="3"/>
      <c r="T26" s="3"/>
      <c r="U26" s="3">
        <v>17</v>
      </c>
      <c r="V26" s="3"/>
      <c r="W26" s="3"/>
      <c r="X26" s="3"/>
      <c r="Y26" s="39"/>
      <c r="Z26" s="3">
        <v>20</v>
      </c>
      <c r="AA26" s="3">
        <v>9</v>
      </c>
      <c r="AB26" s="3"/>
      <c r="AC26" s="3"/>
      <c r="AD26" s="3"/>
      <c r="AE26" s="3"/>
      <c r="AF26" s="3"/>
      <c r="AG26">
        <v>0</v>
      </c>
      <c r="AH26">
        <v>0</v>
      </c>
      <c r="AI26">
        <v>0</v>
      </c>
    </row>
    <row r="27" spans="3:35">
      <c r="C27" s="61">
        <v>22</v>
      </c>
      <c r="D27" s="2" t="s">
        <v>107</v>
      </c>
      <c r="E27" s="2" t="s">
        <v>41</v>
      </c>
      <c r="F27" s="58">
        <f t="shared" si="0"/>
        <v>48</v>
      </c>
      <c r="G27" s="20"/>
      <c r="H27" s="3"/>
      <c r="I27" s="3">
        <v>18</v>
      </c>
      <c r="J27" s="3">
        <v>11</v>
      </c>
      <c r="K27" s="3"/>
      <c r="L27" s="24"/>
      <c r="M27" s="3"/>
      <c r="N27" s="3"/>
      <c r="O27" s="3"/>
      <c r="P27" s="39"/>
      <c r="Q27" s="3"/>
      <c r="R27" s="3"/>
      <c r="S27" s="3"/>
      <c r="T27" s="3"/>
      <c r="U27" s="3"/>
      <c r="V27" s="3"/>
      <c r="W27" s="3">
        <v>19</v>
      </c>
      <c r="X27" s="3"/>
      <c r="Y27" s="39"/>
      <c r="Z27" s="3"/>
      <c r="AA27" s="3"/>
      <c r="AB27" s="3">
        <v>9</v>
      </c>
      <c r="AC27" s="3">
        <v>7</v>
      </c>
      <c r="AD27" s="3"/>
      <c r="AE27" s="3"/>
      <c r="AF27" s="3"/>
      <c r="AG27">
        <v>0</v>
      </c>
      <c r="AH27">
        <v>0</v>
      </c>
      <c r="AI27">
        <v>0</v>
      </c>
    </row>
    <row r="28" spans="3:35">
      <c r="C28" s="61">
        <v>22</v>
      </c>
      <c r="D28" s="2" t="s">
        <v>286</v>
      </c>
      <c r="E28" s="2" t="s">
        <v>13</v>
      </c>
      <c r="F28" s="58">
        <f t="shared" si="0"/>
        <v>48</v>
      </c>
      <c r="G28" s="20"/>
      <c r="H28" s="3"/>
      <c r="I28" s="3">
        <v>13</v>
      </c>
      <c r="J28" s="3"/>
      <c r="K28" s="3"/>
      <c r="L28" s="24"/>
      <c r="M28" s="3">
        <v>14</v>
      </c>
      <c r="N28" s="3"/>
      <c r="O28" s="3">
        <v>8</v>
      </c>
      <c r="P28" s="39"/>
      <c r="Q28" s="3">
        <v>15</v>
      </c>
      <c r="R28" s="3"/>
      <c r="S28" s="3"/>
      <c r="T28" s="3"/>
      <c r="U28" s="3"/>
      <c r="V28" s="3"/>
      <c r="W28" s="3"/>
      <c r="X28" s="3"/>
      <c r="Y28" s="39"/>
      <c r="Z28" s="3">
        <v>16</v>
      </c>
      <c r="AA28" s="3"/>
      <c r="AB28" s="3"/>
      <c r="AC28" s="3"/>
      <c r="AD28" s="3"/>
      <c r="AE28" s="3">
        <v>17</v>
      </c>
      <c r="AF28" s="3"/>
      <c r="AG28">
        <v>0</v>
      </c>
      <c r="AH28">
        <v>0</v>
      </c>
      <c r="AI28">
        <v>0</v>
      </c>
    </row>
    <row r="29" spans="3:35">
      <c r="C29" s="61">
        <v>25</v>
      </c>
      <c r="D29" s="2" t="s">
        <v>30</v>
      </c>
      <c r="E29" s="2" t="s">
        <v>12</v>
      </c>
      <c r="F29" s="58">
        <f t="shared" si="0"/>
        <v>45</v>
      </c>
      <c r="G29" s="20">
        <v>9</v>
      </c>
      <c r="H29" s="3">
        <v>4</v>
      </c>
      <c r="I29" s="3"/>
      <c r="J29" s="3"/>
      <c r="K29" s="3">
        <v>15</v>
      </c>
      <c r="L29" s="24"/>
      <c r="M29" s="3"/>
      <c r="N29" s="3">
        <v>15</v>
      </c>
      <c r="O29" s="3"/>
      <c r="P29" s="39">
        <v>10</v>
      </c>
      <c r="Q29" s="3"/>
      <c r="R29" s="3">
        <v>12</v>
      </c>
      <c r="S29" s="3"/>
      <c r="T29" s="3"/>
      <c r="U29" s="3"/>
      <c r="V29" s="3">
        <v>15</v>
      </c>
      <c r="W29" s="3">
        <v>13</v>
      </c>
      <c r="X29" s="3"/>
      <c r="Y29" s="39"/>
      <c r="Z29" s="3"/>
      <c r="AA29" s="3"/>
      <c r="AB29" s="3"/>
      <c r="AC29" s="3"/>
      <c r="AD29" s="3"/>
      <c r="AE29" s="3"/>
      <c r="AF29" s="3"/>
      <c r="AG29">
        <v>0</v>
      </c>
      <c r="AH29">
        <v>0</v>
      </c>
      <c r="AI29">
        <v>0</v>
      </c>
    </row>
    <row r="30" spans="3:35">
      <c r="C30" s="61">
        <v>25</v>
      </c>
      <c r="D30" s="2" t="s">
        <v>112</v>
      </c>
      <c r="E30" s="2" t="s">
        <v>13</v>
      </c>
      <c r="F30" s="58">
        <f t="shared" si="0"/>
        <v>45</v>
      </c>
      <c r="G30" s="20"/>
      <c r="H30" s="3"/>
      <c r="I30" s="3">
        <v>14</v>
      </c>
      <c r="J30" s="3">
        <v>9</v>
      </c>
      <c r="K30" s="3"/>
      <c r="L30" s="24"/>
      <c r="M30" s="3">
        <v>12</v>
      </c>
      <c r="N30" s="3"/>
      <c r="O30" s="3"/>
      <c r="P30" s="39"/>
      <c r="Q30" s="3"/>
      <c r="R30" s="3"/>
      <c r="S30" s="3"/>
      <c r="T30" s="3"/>
      <c r="U30" s="3"/>
      <c r="V30" s="3"/>
      <c r="W30" s="3"/>
      <c r="X30" s="3"/>
      <c r="Y30" s="39"/>
      <c r="Z30" s="3">
        <v>15</v>
      </c>
      <c r="AA30" s="3"/>
      <c r="AB30" s="3"/>
      <c r="AC30" s="3"/>
      <c r="AD30" s="3"/>
      <c r="AE30" s="3">
        <v>16</v>
      </c>
      <c r="AF30" s="3"/>
      <c r="AG30">
        <v>0</v>
      </c>
      <c r="AH30">
        <v>0</v>
      </c>
      <c r="AI30">
        <v>0</v>
      </c>
    </row>
    <row r="31" spans="3:35">
      <c r="C31" s="61">
        <v>25</v>
      </c>
      <c r="D31" s="2" t="s">
        <v>114</v>
      </c>
      <c r="E31" s="55" t="s">
        <v>41</v>
      </c>
      <c r="F31" s="58">
        <f t="shared" si="0"/>
        <v>45</v>
      </c>
      <c r="G31" s="20"/>
      <c r="H31" s="3"/>
      <c r="I31" s="3">
        <v>10</v>
      </c>
      <c r="J31" s="3"/>
      <c r="K31" s="3"/>
      <c r="L31" s="24"/>
      <c r="M31" s="3">
        <v>13</v>
      </c>
      <c r="N31" s="3"/>
      <c r="O31" s="3"/>
      <c r="P31" s="39"/>
      <c r="Q31" s="3">
        <v>14</v>
      </c>
      <c r="R31" s="3"/>
      <c r="S31" s="3"/>
      <c r="T31" s="3"/>
      <c r="U31" s="3"/>
      <c r="V31" s="3"/>
      <c r="W31" s="3">
        <v>9</v>
      </c>
      <c r="X31" s="3"/>
      <c r="Y31" s="39"/>
      <c r="Z31" s="3">
        <v>12</v>
      </c>
      <c r="AA31" s="3"/>
      <c r="AB31" s="3">
        <v>9</v>
      </c>
      <c r="AC31" s="3"/>
      <c r="AD31" s="3"/>
      <c r="AE31" s="3">
        <v>18</v>
      </c>
      <c r="AF31" s="3"/>
      <c r="AG31">
        <v>0</v>
      </c>
      <c r="AH31">
        <v>0</v>
      </c>
      <c r="AI31">
        <v>0</v>
      </c>
    </row>
    <row r="32" spans="3:35">
      <c r="C32" s="61">
        <v>28</v>
      </c>
      <c r="D32" s="2" t="s">
        <v>162</v>
      </c>
      <c r="E32" s="2" t="s">
        <v>170</v>
      </c>
      <c r="F32" s="58">
        <f t="shared" si="0"/>
        <v>42</v>
      </c>
      <c r="G32" s="20"/>
      <c r="H32" s="3"/>
      <c r="I32" s="3"/>
      <c r="J32" s="3">
        <v>14</v>
      </c>
      <c r="K32" s="3"/>
      <c r="L32" s="24"/>
      <c r="M32" s="3"/>
      <c r="N32" s="3"/>
      <c r="O32" s="3">
        <v>14</v>
      </c>
      <c r="P32" s="39"/>
      <c r="Q32" s="3"/>
      <c r="R32" s="3"/>
      <c r="S32" s="3"/>
      <c r="T32" s="3"/>
      <c r="U32" s="3">
        <v>14</v>
      </c>
      <c r="V32" s="3"/>
      <c r="W32" s="3"/>
      <c r="X32" s="3"/>
      <c r="Y32" s="39"/>
      <c r="Z32" s="3"/>
      <c r="AA32" s="3"/>
      <c r="AB32" s="3"/>
      <c r="AC32" s="3"/>
      <c r="AD32" s="3"/>
      <c r="AE32" s="3"/>
      <c r="AF32" s="3"/>
      <c r="AG32">
        <v>0</v>
      </c>
      <c r="AH32">
        <v>0</v>
      </c>
      <c r="AI32">
        <v>0</v>
      </c>
    </row>
    <row r="33" spans="3:35">
      <c r="C33" s="61">
        <v>29</v>
      </c>
      <c r="D33" s="2" t="s">
        <v>23</v>
      </c>
      <c r="E33" s="55" t="s">
        <v>40</v>
      </c>
      <c r="F33" s="58">
        <f t="shared" si="0"/>
        <v>41</v>
      </c>
      <c r="G33" s="20">
        <v>16</v>
      </c>
      <c r="H33" s="3"/>
      <c r="I33" s="3"/>
      <c r="J33" s="3"/>
      <c r="K33" s="3">
        <v>12</v>
      </c>
      <c r="L33" s="24"/>
      <c r="M33" s="3"/>
      <c r="N33" s="3"/>
      <c r="O33" s="3"/>
      <c r="P33" s="39">
        <v>5</v>
      </c>
      <c r="Q33" s="3"/>
      <c r="R33" s="3">
        <v>13</v>
      </c>
      <c r="S33" s="3"/>
      <c r="T33" s="3"/>
      <c r="U33" s="3"/>
      <c r="V33" s="3">
        <v>12</v>
      </c>
      <c r="W33" s="3"/>
      <c r="X33" s="3"/>
      <c r="Y33" s="39"/>
      <c r="Z33" s="3"/>
      <c r="AA33" s="3"/>
      <c r="AB33" s="3"/>
      <c r="AC33" s="3"/>
      <c r="AD33" s="3">
        <v>9</v>
      </c>
      <c r="AE33" s="3"/>
      <c r="AF33" s="3"/>
      <c r="AG33">
        <v>0</v>
      </c>
      <c r="AH33">
        <v>0</v>
      </c>
      <c r="AI33">
        <v>0</v>
      </c>
    </row>
    <row r="34" spans="3:35">
      <c r="C34" s="61">
        <v>29</v>
      </c>
      <c r="D34" s="2" t="s">
        <v>198</v>
      </c>
      <c r="E34" s="2" t="s">
        <v>176</v>
      </c>
      <c r="F34" s="58">
        <f t="shared" si="0"/>
        <v>41</v>
      </c>
      <c r="G34" s="20"/>
      <c r="H34" s="3"/>
      <c r="I34" s="3"/>
      <c r="J34" s="3">
        <v>6</v>
      </c>
      <c r="K34" s="3"/>
      <c r="L34" s="24"/>
      <c r="M34" s="3">
        <v>10</v>
      </c>
      <c r="N34" s="3"/>
      <c r="O34" s="3">
        <v>10</v>
      </c>
      <c r="P34" s="39"/>
      <c r="Q34" s="3">
        <v>16</v>
      </c>
      <c r="R34" s="3"/>
      <c r="S34" s="3"/>
      <c r="T34" s="3"/>
      <c r="U34" s="3">
        <v>11</v>
      </c>
      <c r="V34" s="3"/>
      <c r="W34" s="3"/>
      <c r="X34" s="3"/>
      <c r="Y34" s="39"/>
      <c r="Z34" s="3">
        <v>14</v>
      </c>
      <c r="AA34" s="3"/>
      <c r="AB34" s="3"/>
      <c r="AC34" s="3"/>
      <c r="AD34" s="3"/>
      <c r="AE34" s="3"/>
      <c r="AF34" s="3"/>
      <c r="AG34">
        <v>0</v>
      </c>
      <c r="AH34">
        <v>0</v>
      </c>
      <c r="AI34">
        <v>0</v>
      </c>
    </row>
    <row r="35" spans="3:35">
      <c r="C35" s="61">
        <v>31</v>
      </c>
      <c r="D35" s="2" t="s">
        <v>33</v>
      </c>
      <c r="E35" s="2" t="s">
        <v>11</v>
      </c>
      <c r="F35" s="58">
        <f t="shared" si="0"/>
        <v>40</v>
      </c>
      <c r="G35" s="20">
        <v>6</v>
      </c>
      <c r="H35" s="3"/>
      <c r="I35" s="3"/>
      <c r="J35" s="3"/>
      <c r="K35" s="3">
        <v>11</v>
      </c>
      <c r="L35" s="24"/>
      <c r="M35" s="3"/>
      <c r="N35" s="3">
        <v>7</v>
      </c>
      <c r="O35" s="3"/>
      <c r="P35" s="39">
        <v>7</v>
      </c>
      <c r="Q35" s="3"/>
      <c r="R35" s="3"/>
      <c r="S35" s="3">
        <v>4</v>
      </c>
      <c r="T35" s="3">
        <v>16</v>
      </c>
      <c r="U35" s="3"/>
      <c r="V35" s="3">
        <v>13</v>
      </c>
      <c r="W35" s="3">
        <v>9</v>
      </c>
      <c r="X35" s="3"/>
      <c r="Y35" s="39"/>
      <c r="Z35" s="3"/>
      <c r="AA35" s="3"/>
      <c r="AB35" s="3"/>
      <c r="AC35" s="3"/>
      <c r="AD35" s="3"/>
      <c r="AE35" s="3"/>
      <c r="AF35" s="3"/>
      <c r="AG35">
        <v>0</v>
      </c>
      <c r="AH35">
        <v>0</v>
      </c>
      <c r="AI35">
        <v>0</v>
      </c>
    </row>
    <row r="36" spans="3:35">
      <c r="C36" s="61">
        <v>31</v>
      </c>
      <c r="D36" s="2" t="s">
        <v>28</v>
      </c>
      <c r="E36" s="55" t="s">
        <v>40</v>
      </c>
      <c r="F36" s="58">
        <f t="shared" si="0"/>
        <v>40</v>
      </c>
      <c r="G36" s="20">
        <v>11</v>
      </c>
      <c r="H36" s="3">
        <v>8</v>
      </c>
      <c r="I36" s="3"/>
      <c r="J36" s="3"/>
      <c r="K36" s="3">
        <v>13</v>
      </c>
      <c r="L36" s="24">
        <v>15</v>
      </c>
      <c r="M36" s="3"/>
      <c r="N36" s="3"/>
      <c r="O36" s="3"/>
      <c r="P36" s="39">
        <v>8</v>
      </c>
      <c r="Q36" s="3"/>
      <c r="R36" s="3">
        <v>11</v>
      </c>
      <c r="S36" s="3"/>
      <c r="T36" s="3">
        <v>11</v>
      </c>
      <c r="U36" s="3"/>
      <c r="V36" s="3">
        <v>11</v>
      </c>
      <c r="W36" s="3">
        <v>12</v>
      </c>
      <c r="X36" s="3"/>
      <c r="Y36" s="39"/>
      <c r="Z36" s="3"/>
      <c r="AA36" s="3"/>
      <c r="AB36" s="3"/>
      <c r="AC36" s="3"/>
      <c r="AD36" s="3">
        <v>11</v>
      </c>
      <c r="AE36" s="3"/>
      <c r="AF36" s="3"/>
      <c r="AG36">
        <v>0</v>
      </c>
      <c r="AH36">
        <v>0</v>
      </c>
      <c r="AI36">
        <v>0</v>
      </c>
    </row>
    <row r="37" spans="3:35">
      <c r="C37" s="61">
        <v>31</v>
      </c>
      <c r="D37" s="2" t="s">
        <v>27</v>
      </c>
      <c r="E37" s="2" t="s">
        <v>10</v>
      </c>
      <c r="F37" s="58">
        <f t="shared" ref="F37:F68" si="1">SUM(LARGE(G37:AI37,1)+LARGE(G37:AI37,2)+LARGE(G37:AI37,3))</f>
        <v>40</v>
      </c>
      <c r="G37" s="20">
        <v>12</v>
      </c>
      <c r="H37" s="3"/>
      <c r="I37" s="3"/>
      <c r="J37" s="3"/>
      <c r="K37" s="3">
        <v>7</v>
      </c>
      <c r="L37" s="24"/>
      <c r="M37" s="3"/>
      <c r="N37" s="3">
        <v>13</v>
      </c>
      <c r="O37" s="3"/>
      <c r="P37" s="39"/>
      <c r="Q37" s="3"/>
      <c r="R37" s="3">
        <v>15</v>
      </c>
      <c r="S37" s="3"/>
      <c r="T37" s="3">
        <v>12</v>
      </c>
      <c r="U37" s="3"/>
      <c r="V37" s="3"/>
      <c r="W37" s="3">
        <v>10</v>
      </c>
      <c r="X37" s="3"/>
      <c r="Y37" s="39"/>
      <c r="Z37" s="3"/>
      <c r="AA37" s="3"/>
      <c r="AB37" s="3"/>
      <c r="AC37" s="3"/>
      <c r="AD37" s="3"/>
      <c r="AE37" s="3"/>
      <c r="AF37" s="3"/>
      <c r="AG37">
        <v>0</v>
      </c>
      <c r="AH37">
        <v>0</v>
      </c>
      <c r="AI37">
        <v>0</v>
      </c>
    </row>
    <row r="38" spans="3:35">
      <c r="C38" s="61">
        <v>34</v>
      </c>
      <c r="D38" s="2" t="s">
        <v>115</v>
      </c>
      <c r="E38" s="2" t="s">
        <v>174</v>
      </c>
      <c r="F38" s="58">
        <f t="shared" si="1"/>
        <v>37</v>
      </c>
      <c r="G38" s="20"/>
      <c r="H38" s="3"/>
      <c r="I38" s="3">
        <v>9</v>
      </c>
      <c r="J38" s="3">
        <v>5</v>
      </c>
      <c r="K38" s="3"/>
      <c r="L38" s="24"/>
      <c r="M38" s="3"/>
      <c r="N38" s="3"/>
      <c r="O38" s="3">
        <v>7</v>
      </c>
      <c r="P38" s="39"/>
      <c r="Q38" s="3"/>
      <c r="R38" s="3"/>
      <c r="S38" s="3"/>
      <c r="T38" s="3"/>
      <c r="U38" s="3">
        <v>15</v>
      </c>
      <c r="V38" s="3"/>
      <c r="W38" s="3"/>
      <c r="X38" s="3">
        <v>13</v>
      </c>
      <c r="Y38" s="39"/>
      <c r="Z38" s="3"/>
      <c r="AA38" s="3"/>
      <c r="AB38" s="3"/>
      <c r="AC38" s="3"/>
      <c r="AD38" s="3"/>
      <c r="AE38" s="3"/>
      <c r="AF38" s="3"/>
      <c r="AG38">
        <v>0</v>
      </c>
      <c r="AH38">
        <v>0</v>
      </c>
      <c r="AI38">
        <v>0</v>
      </c>
    </row>
    <row r="39" spans="3:35">
      <c r="C39" s="61">
        <v>35</v>
      </c>
      <c r="D39" s="2" t="s">
        <v>119</v>
      </c>
      <c r="E39" s="2" t="s">
        <v>172</v>
      </c>
      <c r="F39" s="58">
        <f t="shared" si="1"/>
        <v>35</v>
      </c>
      <c r="G39" s="20"/>
      <c r="H39" s="3"/>
      <c r="I39" s="3">
        <v>5</v>
      </c>
      <c r="J39" s="3">
        <v>7</v>
      </c>
      <c r="K39" s="3"/>
      <c r="L39" s="24"/>
      <c r="M39" s="3"/>
      <c r="N39" s="3"/>
      <c r="O39" s="3">
        <v>15</v>
      </c>
      <c r="P39" s="39"/>
      <c r="Q39" s="3">
        <v>11</v>
      </c>
      <c r="R39" s="3"/>
      <c r="S39" s="3"/>
      <c r="T39" s="3"/>
      <c r="U39" s="3"/>
      <c r="V39" s="3"/>
      <c r="W39" s="3"/>
      <c r="X39" s="3"/>
      <c r="Y39" s="39"/>
      <c r="Z39" s="3">
        <v>9</v>
      </c>
      <c r="AA39" s="3">
        <v>7</v>
      </c>
      <c r="AB39" s="3"/>
      <c r="AC39" s="3"/>
      <c r="AD39" s="3"/>
      <c r="AE39" s="3"/>
      <c r="AF39" s="3"/>
      <c r="AG39">
        <v>0</v>
      </c>
      <c r="AH39">
        <v>0</v>
      </c>
      <c r="AI39">
        <v>0</v>
      </c>
    </row>
    <row r="40" spans="3:35">
      <c r="C40" s="61">
        <v>36</v>
      </c>
      <c r="D40" s="2" t="s">
        <v>110</v>
      </c>
      <c r="E40" s="2" t="s">
        <v>111</v>
      </c>
      <c r="F40" s="58">
        <f t="shared" si="1"/>
        <v>34</v>
      </c>
      <c r="G40" s="20"/>
      <c r="H40" s="3"/>
      <c r="I40" s="3">
        <v>15</v>
      </c>
      <c r="J40" s="3"/>
      <c r="K40" s="3"/>
      <c r="L40" s="24"/>
      <c r="M40" s="3">
        <v>9</v>
      </c>
      <c r="N40" s="3">
        <v>10</v>
      </c>
      <c r="O40" s="3"/>
      <c r="P40" s="39"/>
      <c r="Q40" s="3"/>
      <c r="R40" s="3"/>
      <c r="S40" s="3"/>
      <c r="T40" s="3"/>
      <c r="U40" s="3"/>
      <c r="V40" s="3"/>
      <c r="W40" s="3"/>
      <c r="X40" s="3"/>
      <c r="Y40" s="39"/>
      <c r="Z40" s="3"/>
      <c r="AA40" s="3"/>
      <c r="AB40" s="3"/>
      <c r="AC40" s="3"/>
      <c r="AD40" s="3"/>
      <c r="AE40" s="3"/>
      <c r="AF40" s="3"/>
      <c r="AG40">
        <v>0</v>
      </c>
      <c r="AH40">
        <v>0</v>
      </c>
      <c r="AI40">
        <v>0</v>
      </c>
    </row>
    <row r="41" spans="3:35">
      <c r="C41" s="61">
        <v>37</v>
      </c>
      <c r="D41" s="2" t="s">
        <v>229</v>
      </c>
      <c r="E41" s="2" t="s">
        <v>14</v>
      </c>
      <c r="F41" s="58">
        <f t="shared" si="1"/>
        <v>33</v>
      </c>
      <c r="G41" s="20"/>
      <c r="H41" s="3"/>
      <c r="I41" s="3"/>
      <c r="J41" s="3"/>
      <c r="K41" s="3">
        <v>14</v>
      </c>
      <c r="L41" s="24"/>
      <c r="M41" s="3"/>
      <c r="N41" s="3"/>
      <c r="O41" s="3"/>
      <c r="P41" s="39"/>
      <c r="Q41" s="3"/>
      <c r="R41" s="3"/>
      <c r="S41" s="3"/>
      <c r="T41" s="3">
        <v>19</v>
      </c>
      <c r="U41" s="3"/>
      <c r="V41" s="3"/>
      <c r="W41" s="3"/>
      <c r="X41" s="3"/>
      <c r="Y41" s="39"/>
      <c r="Z41" s="3"/>
      <c r="AA41" s="3"/>
      <c r="AB41" s="3"/>
      <c r="AC41" s="3"/>
      <c r="AD41" s="3"/>
      <c r="AE41" s="3"/>
      <c r="AF41" s="3"/>
      <c r="AG41">
        <v>0</v>
      </c>
      <c r="AH41">
        <v>0</v>
      </c>
      <c r="AI41">
        <v>0</v>
      </c>
    </row>
    <row r="42" spans="3:35">
      <c r="C42" s="61">
        <v>37</v>
      </c>
      <c r="D42" s="2" t="s">
        <v>386</v>
      </c>
      <c r="E42" s="2" t="s">
        <v>38</v>
      </c>
      <c r="F42" s="58">
        <f t="shared" si="1"/>
        <v>33</v>
      </c>
      <c r="G42" s="20"/>
      <c r="H42" s="3"/>
      <c r="I42" s="3"/>
      <c r="J42" s="3"/>
      <c r="K42" s="3"/>
      <c r="L42" s="24"/>
      <c r="M42" s="3"/>
      <c r="N42" s="3"/>
      <c r="O42" s="3"/>
      <c r="P42" s="39"/>
      <c r="Q42" s="3"/>
      <c r="R42" s="3"/>
      <c r="S42" s="3"/>
      <c r="T42" s="3"/>
      <c r="U42" s="3"/>
      <c r="V42" s="3">
        <v>7</v>
      </c>
      <c r="W42" s="3"/>
      <c r="X42" s="3">
        <v>9</v>
      </c>
      <c r="Y42" s="39">
        <v>14</v>
      </c>
      <c r="Z42" s="3"/>
      <c r="AA42" s="3"/>
      <c r="AB42" s="3">
        <v>10</v>
      </c>
      <c r="AC42" s="3"/>
      <c r="AD42" s="3"/>
      <c r="AE42" s="3"/>
      <c r="AF42" s="3"/>
      <c r="AG42">
        <v>0</v>
      </c>
      <c r="AH42">
        <v>0</v>
      </c>
      <c r="AI42">
        <v>0</v>
      </c>
    </row>
    <row r="43" spans="3:35">
      <c r="C43" s="61">
        <v>39</v>
      </c>
      <c r="D43" s="2" t="s">
        <v>342</v>
      </c>
      <c r="E43" s="2" t="s">
        <v>343</v>
      </c>
      <c r="F43" s="58">
        <f t="shared" si="1"/>
        <v>32</v>
      </c>
      <c r="G43" s="20"/>
      <c r="H43" s="3"/>
      <c r="I43" s="3"/>
      <c r="J43" s="3"/>
      <c r="K43" s="3"/>
      <c r="L43" s="24"/>
      <c r="M43" s="3"/>
      <c r="N43" s="3"/>
      <c r="O43" s="3"/>
      <c r="P43" s="39"/>
      <c r="Q43" s="3"/>
      <c r="R43" s="3"/>
      <c r="S43" s="3">
        <v>11</v>
      </c>
      <c r="T43" s="3"/>
      <c r="U43" s="3"/>
      <c r="V43" s="3"/>
      <c r="W43" s="3"/>
      <c r="X43" s="3"/>
      <c r="Y43" s="39"/>
      <c r="Z43" s="3"/>
      <c r="AA43" s="3"/>
      <c r="AB43" s="3"/>
      <c r="AC43" s="3"/>
      <c r="AD43" s="3"/>
      <c r="AE43" s="3">
        <v>21</v>
      </c>
      <c r="AF43" s="3"/>
      <c r="AG43">
        <v>0</v>
      </c>
      <c r="AH43">
        <v>0</v>
      </c>
      <c r="AI43">
        <v>0</v>
      </c>
    </row>
    <row r="44" spans="3:35">
      <c r="C44" s="61">
        <v>39</v>
      </c>
      <c r="D44" s="2" t="s">
        <v>410</v>
      </c>
      <c r="E44" s="2" t="s">
        <v>175</v>
      </c>
      <c r="F44" s="58">
        <f t="shared" si="1"/>
        <v>32</v>
      </c>
      <c r="G44" s="20"/>
      <c r="H44" s="3"/>
      <c r="I44" s="3"/>
      <c r="J44" s="3"/>
      <c r="K44" s="3"/>
      <c r="L44" s="24"/>
      <c r="M44" s="3"/>
      <c r="N44" s="3"/>
      <c r="O44" s="3"/>
      <c r="P44" s="39"/>
      <c r="Q44" s="3"/>
      <c r="R44" s="3"/>
      <c r="S44" s="3"/>
      <c r="T44" s="3"/>
      <c r="U44" s="3"/>
      <c r="V44" s="3"/>
      <c r="W44" s="3"/>
      <c r="X44" s="3">
        <v>8</v>
      </c>
      <c r="Y44" s="39"/>
      <c r="Z44" s="3">
        <v>13</v>
      </c>
      <c r="AA44" s="3"/>
      <c r="AB44" s="3">
        <v>11</v>
      </c>
      <c r="AC44" s="3"/>
      <c r="AD44" s="3"/>
      <c r="AE44" s="3"/>
      <c r="AF44" s="3"/>
      <c r="AG44">
        <v>0</v>
      </c>
      <c r="AH44">
        <v>0</v>
      </c>
      <c r="AI44">
        <v>0</v>
      </c>
    </row>
    <row r="45" spans="3:35">
      <c r="C45" s="61">
        <v>41</v>
      </c>
      <c r="D45" s="2" t="s">
        <v>196</v>
      </c>
      <c r="E45" s="2" t="s">
        <v>176</v>
      </c>
      <c r="F45" s="58">
        <f t="shared" si="1"/>
        <v>31</v>
      </c>
      <c r="G45" s="20"/>
      <c r="H45" s="3"/>
      <c r="I45" s="3"/>
      <c r="J45" s="3">
        <v>14</v>
      </c>
      <c r="K45" s="3"/>
      <c r="L45" s="24"/>
      <c r="M45" s="3"/>
      <c r="N45" s="3"/>
      <c r="O45" s="3">
        <v>17</v>
      </c>
      <c r="P45" s="39"/>
      <c r="Q45" s="3"/>
      <c r="R45" s="3"/>
      <c r="S45" s="3"/>
      <c r="T45" s="3"/>
      <c r="U45" s="3"/>
      <c r="V45" s="3"/>
      <c r="W45" s="3"/>
      <c r="X45" s="3"/>
      <c r="Y45" s="39"/>
      <c r="Z45" s="3"/>
      <c r="AA45" s="3"/>
      <c r="AB45" s="3"/>
      <c r="AC45" s="3"/>
      <c r="AD45" s="3"/>
      <c r="AE45" s="3"/>
      <c r="AF45" s="3"/>
      <c r="AG45">
        <v>0</v>
      </c>
      <c r="AH45">
        <v>0</v>
      </c>
      <c r="AI45">
        <v>0</v>
      </c>
    </row>
    <row r="46" spans="3:35">
      <c r="C46" s="61">
        <v>41</v>
      </c>
      <c r="D46" s="2" t="s">
        <v>31</v>
      </c>
      <c r="E46" s="2" t="s">
        <v>11</v>
      </c>
      <c r="F46" s="58">
        <f t="shared" si="1"/>
        <v>31</v>
      </c>
      <c r="G46" s="20">
        <v>8</v>
      </c>
      <c r="H46" s="3">
        <v>1</v>
      </c>
      <c r="I46" s="3"/>
      <c r="J46" s="3"/>
      <c r="K46" s="3">
        <v>8</v>
      </c>
      <c r="L46" s="24">
        <v>10</v>
      </c>
      <c r="M46" s="3"/>
      <c r="N46" s="3">
        <v>11</v>
      </c>
      <c r="O46" s="3"/>
      <c r="P46" s="39">
        <v>1</v>
      </c>
      <c r="Q46" s="3"/>
      <c r="R46" s="3">
        <v>8</v>
      </c>
      <c r="S46" s="3">
        <v>9</v>
      </c>
      <c r="T46" s="3">
        <v>6</v>
      </c>
      <c r="U46" s="3"/>
      <c r="V46" s="3">
        <v>9</v>
      </c>
      <c r="W46" s="3">
        <v>10</v>
      </c>
      <c r="X46" s="3"/>
      <c r="Y46" s="39"/>
      <c r="Z46" s="3"/>
      <c r="AA46" s="3"/>
      <c r="AB46" s="3"/>
      <c r="AC46" s="3"/>
      <c r="AD46" s="3"/>
      <c r="AE46" s="3"/>
      <c r="AF46" s="3"/>
      <c r="AG46">
        <v>0</v>
      </c>
      <c r="AH46">
        <v>0</v>
      </c>
      <c r="AI46">
        <v>0</v>
      </c>
    </row>
    <row r="47" spans="3:35">
      <c r="C47" s="61">
        <v>43</v>
      </c>
      <c r="D47" s="2" t="s">
        <v>317</v>
      </c>
      <c r="E47" s="2" t="s">
        <v>191</v>
      </c>
      <c r="F47" s="58">
        <f t="shared" si="1"/>
        <v>29</v>
      </c>
      <c r="G47" s="20"/>
      <c r="H47" s="3"/>
      <c r="I47" s="3"/>
      <c r="J47" s="3"/>
      <c r="K47" s="3"/>
      <c r="L47" s="24"/>
      <c r="M47" s="3"/>
      <c r="N47" s="3"/>
      <c r="O47" s="3"/>
      <c r="P47" s="39"/>
      <c r="Q47" s="3">
        <v>10</v>
      </c>
      <c r="R47" s="3"/>
      <c r="S47" s="3"/>
      <c r="T47" s="3"/>
      <c r="U47" s="3"/>
      <c r="V47" s="3"/>
      <c r="W47" s="3"/>
      <c r="X47" s="3"/>
      <c r="Y47" s="39"/>
      <c r="Z47" s="3">
        <v>19</v>
      </c>
      <c r="AA47" s="3"/>
      <c r="AB47" s="3"/>
      <c r="AC47" s="3"/>
      <c r="AD47" s="3"/>
      <c r="AE47" s="3"/>
      <c r="AF47" s="3"/>
      <c r="AG47">
        <v>0</v>
      </c>
      <c r="AH47">
        <v>0</v>
      </c>
      <c r="AI47">
        <v>0</v>
      </c>
    </row>
    <row r="48" spans="3:35">
      <c r="C48" s="61">
        <v>44</v>
      </c>
      <c r="D48" s="2" t="s">
        <v>200</v>
      </c>
      <c r="E48" s="2" t="s">
        <v>203</v>
      </c>
      <c r="F48" s="58">
        <f t="shared" si="1"/>
        <v>28</v>
      </c>
      <c r="G48" s="20"/>
      <c r="H48" s="3"/>
      <c r="I48" s="3"/>
      <c r="J48" s="3">
        <v>4</v>
      </c>
      <c r="K48" s="3"/>
      <c r="L48" s="24"/>
      <c r="M48" s="3"/>
      <c r="N48" s="3"/>
      <c r="O48" s="3"/>
      <c r="P48" s="39"/>
      <c r="Q48" s="3">
        <v>9</v>
      </c>
      <c r="R48" s="3"/>
      <c r="S48" s="3"/>
      <c r="T48" s="3"/>
      <c r="U48" s="3"/>
      <c r="V48" s="3"/>
      <c r="W48" s="3"/>
      <c r="X48" s="3"/>
      <c r="Y48" s="39"/>
      <c r="Z48" s="3"/>
      <c r="AA48" s="3"/>
      <c r="AB48" s="3"/>
      <c r="AC48" s="3"/>
      <c r="AD48" s="3"/>
      <c r="AE48" s="3">
        <v>15</v>
      </c>
      <c r="AF48" s="3"/>
      <c r="AG48">
        <v>0</v>
      </c>
      <c r="AH48">
        <v>0</v>
      </c>
      <c r="AI48">
        <v>0</v>
      </c>
    </row>
    <row r="49" spans="3:35">
      <c r="C49" s="61">
        <v>44</v>
      </c>
      <c r="D49" s="2" t="s">
        <v>109</v>
      </c>
      <c r="E49" s="2" t="s">
        <v>302</v>
      </c>
      <c r="F49" s="58">
        <f t="shared" si="1"/>
        <v>28</v>
      </c>
      <c r="G49" s="20"/>
      <c r="H49" s="3"/>
      <c r="I49" s="3">
        <v>16</v>
      </c>
      <c r="J49" s="3"/>
      <c r="K49" s="3"/>
      <c r="L49" s="24"/>
      <c r="M49" s="3"/>
      <c r="N49" s="3"/>
      <c r="O49" s="3">
        <v>12</v>
      </c>
      <c r="P49" s="39"/>
      <c r="Q49" s="3"/>
      <c r="R49" s="3"/>
      <c r="S49" s="3"/>
      <c r="T49" s="3"/>
      <c r="U49" s="3"/>
      <c r="V49" s="3"/>
      <c r="W49" s="3"/>
      <c r="X49" s="3"/>
      <c r="Y49" s="39"/>
      <c r="Z49" s="3"/>
      <c r="AA49" s="3"/>
      <c r="AB49" s="3"/>
      <c r="AC49" s="3"/>
      <c r="AD49" s="3"/>
      <c r="AE49" s="3"/>
      <c r="AF49" s="3"/>
      <c r="AG49">
        <v>0</v>
      </c>
      <c r="AH49">
        <v>0</v>
      </c>
      <c r="AI49">
        <v>0</v>
      </c>
    </row>
    <row r="50" spans="3:35">
      <c r="C50" s="61">
        <v>44</v>
      </c>
      <c r="D50" s="2" t="s">
        <v>282</v>
      </c>
      <c r="E50" s="2" t="s">
        <v>69</v>
      </c>
      <c r="F50" s="58">
        <f t="shared" si="1"/>
        <v>28</v>
      </c>
      <c r="G50" s="20"/>
      <c r="H50" s="3"/>
      <c r="I50" s="3"/>
      <c r="J50" s="3"/>
      <c r="K50" s="3"/>
      <c r="L50" s="24"/>
      <c r="M50" s="3"/>
      <c r="N50" s="3">
        <v>12</v>
      </c>
      <c r="O50" s="3"/>
      <c r="P50" s="39"/>
      <c r="Q50" s="3"/>
      <c r="R50" s="3">
        <v>4</v>
      </c>
      <c r="S50" s="3"/>
      <c r="T50" s="3">
        <v>10</v>
      </c>
      <c r="U50" s="3"/>
      <c r="V50" s="3">
        <v>6</v>
      </c>
      <c r="W50" s="3"/>
      <c r="X50" s="3"/>
      <c r="Y50" s="39"/>
      <c r="Z50" s="3"/>
      <c r="AA50" s="3"/>
      <c r="AB50" s="3"/>
      <c r="AC50" s="3"/>
      <c r="AD50" s="3"/>
      <c r="AE50" s="3"/>
      <c r="AF50" s="3"/>
      <c r="AG50">
        <v>0</v>
      </c>
      <c r="AH50">
        <v>0</v>
      </c>
      <c r="AI50">
        <v>0</v>
      </c>
    </row>
    <row r="51" spans="3:35">
      <c r="C51" s="61">
        <v>44</v>
      </c>
      <c r="D51" s="2" t="s">
        <v>117</v>
      </c>
      <c r="E51" s="2" t="s">
        <v>302</v>
      </c>
      <c r="F51" s="58">
        <f t="shared" si="1"/>
        <v>28</v>
      </c>
      <c r="G51" s="20"/>
      <c r="H51" s="3"/>
      <c r="I51" s="3">
        <v>7</v>
      </c>
      <c r="J51" s="3"/>
      <c r="K51" s="3"/>
      <c r="L51" s="24"/>
      <c r="M51" s="3"/>
      <c r="N51" s="3"/>
      <c r="O51" s="3">
        <v>4</v>
      </c>
      <c r="P51" s="39"/>
      <c r="Q51" s="3">
        <v>3</v>
      </c>
      <c r="R51" s="3"/>
      <c r="S51" s="3"/>
      <c r="T51" s="3"/>
      <c r="U51" s="3"/>
      <c r="V51" s="3">
        <v>11</v>
      </c>
      <c r="W51" s="3"/>
      <c r="X51" s="3"/>
      <c r="Y51" s="39"/>
      <c r="Z51" s="3">
        <v>4</v>
      </c>
      <c r="AA51" s="3"/>
      <c r="AB51" s="3">
        <v>5</v>
      </c>
      <c r="AC51" s="3"/>
      <c r="AD51" s="3"/>
      <c r="AE51" s="3">
        <v>10</v>
      </c>
      <c r="AF51" s="3"/>
      <c r="AG51">
        <v>0</v>
      </c>
      <c r="AH51">
        <v>0</v>
      </c>
      <c r="AI51">
        <v>0</v>
      </c>
    </row>
    <row r="52" spans="3:35">
      <c r="C52" s="61">
        <v>48</v>
      </c>
      <c r="D52" s="2" t="s">
        <v>398</v>
      </c>
      <c r="E52" s="2" t="s">
        <v>303</v>
      </c>
      <c r="F52" s="58">
        <f t="shared" si="1"/>
        <v>27</v>
      </c>
      <c r="G52" s="20"/>
      <c r="H52" s="3"/>
      <c r="I52" s="3"/>
      <c r="J52" s="3"/>
      <c r="K52" s="3"/>
      <c r="L52" s="24"/>
      <c r="M52" s="3"/>
      <c r="N52" s="3"/>
      <c r="O52" s="3">
        <v>6</v>
      </c>
      <c r="P52" s="39"/>
      <c r="Q52" s="3"/>
      <c r="R52" s="3">
        <v>5</v>
      </c>
      <c r="S52" s="3"/>
      <c r="T52" s="3"/>
      <c r="U52" s="3">
        <v>8</v>
      </c>
      <c r="V52" s="3"/>
      <c r="W52" s="3">
        <v>3</v>
      </c>
      <c r="X52" s="3"/>
      <c r="Y52" s="39"/>
      <c r="Z52" s="3">
        <v>11</v>
      </c>
      <c r="AA52" s="3"/>
      <c r="AB52" s="3">
        <v>4</v>
      </c>
      <c r="AC52" s="3"/>
      <c r="AD52" s="3"/>
      <c r="AE52" s="3">
        <v>8</v>
      </c>
      <c r="AF52" s="3"/>
      <c r="AG52">
        <v>0</v>
      </c>
      <c r="AH52">
        <v>0</v>
      </c>
      <c r="AI52">
        <v>0</v>
      </c>
    </row>
    <row r="53" spans="3:35">
      <c r="C53" s="61">
        <v>48</v>
      </c>
      <c r="D53" s="2" t="s">
        <v>34</v>
      </c>
      <c r="E53" s="2" t="s">
        <v>12</v>
      </c>
      <c r="F53" s="58">
        <f t="shared" si="1"/>
        <v>27</v>
      </c>
      <c r="G53" s="20">
        <v>5</v>
      </c>
      <c r="H53" s="3">
        <v>2</v>
      </c>
      <c r="I53" s="3"/>
      <c r="J53" s="3"/>
      <c r="K53" s="3">
        <v>5</v>
      </c>
      <c r="L53" s="24"/>
      <c r="M53" s="3"/>
      <c r="N53" s="3">
        <v>9</v>
      </c>
      <c r="O53" s="3"/>
      <c r="P53" s="39"/>
      <c r="Q53" s="3"/>
      <c r="R53" s="3">
        <v>10</v>
      </c>
      <c r="S53" s="3">
        <v>8</v>
      </c>
      <c r="T53" s="3"/>
      <c r="U53" s="3"/>
      <c r="V53" s="3"/>
      <c r="W53" s="3"/>
      <c r="X53" s="3"/>
      <c r="Y53" s="39"/>
      <c r="Z53" s="3"/>
      <c r="AA53" s="3"/>
      <c r="AB53" s="3">
        <v>7</v>
      </c>
      <c r="AC53" s="3"/>
      <c r="AD53" s="3"/>
      <c r="AE53" s="3"/>
      <c r="AF53" s="3"/>
      <c r="AG53">
        <v>0</v>
      </c>
      <c r="AH53">
        <v>0</v>
      </c>
      <c r="AI53">
        <v>0</v>
      </c>
    </row>
    <row r="54" spans="3:35">
      <c r="C54" s="61">
        <v>48</v>
      </c>
      <c r="D54" s="2" t="s">
        <v>103</v>
      </c>
      <c r="E54" s="55" t="s">
        <v>40</v>
      </c>
      <c r="F54" s="58">
        <f t="shared" si="1"/>
        <v>27</v>
      </c>
      <c r="G54" s="20">
        <v>2</v>
      </c>
      <c r="H54" s="3">
        <v>3</v>
      </c>
      <c r="I54" s="3"/>
      <c r="J54" s="3"/>
      <c r="K54" s="3">
        <v>9</v>
      </c>
      <c r="L54" s="24">
        <v>9</v>
      </c>
      <c r="M54" s="3"/>
      <c r="N54" s="3"/>
      <c r="O54" s="3"/>
      <c r="P54" s="39">
        <v>3</v>
      </c>
      <c r="Q54" s="3"/>
      <c r="R54" s="3">
        <v>6</v>
      </c>
      <c r="S54" s="3"/>
      <c r="T54" s="3">
        <v>9</v>
      </c>
      <c r="U54" s="3"/>
      <c r="V54" s="3">
        <v>4</v>
      </c>
      <c r="W54" s="3">
        <v>6</v>
      </c>
      <c r="X54" s="3"/>
      <c r="Y54" s="39"/>
      <c r="Z54" s="3"/>
      <c r="AA54" s="3"/>
      <c r="AB54" s="3"/>
      <c r="AC54" s="3"/>
      <c r="AD54" s="3">
        <v>8</v>
      </c>
      <c r="AE54" s="3"/>
      <c r="AF54" s="3"/>
      <c r="AG54">
        <v>0</v>
      </c>
      <c r="AH54">
        <v>0</v>
      </c>
      <c r="AI54">
        <v>0</v>
      </c>
    </row>
    <row r="55" spans="3:35">
      <c r="C55" s="61">
        <v>48</v>
      </c>
      <c r="D55" s="2" t="s">
        <v>334</v>
      </c>
      <c r="E55" s="2" t="s">
        <v>99</v>
      </c>
      <c r="F55" s="58">
        <f t="shared" si="1"/>
        <v>27</v>
      </c>
      <c r="G55" s="20"/>
      <c r="H55" s="3"/>
      <c r="I55" s="3"/>
      <c r="J55" s="3"/>
      <c r="K55" s="3"/>
      <c r="L55" s="24"/>
      <c r="M55" s="3"/>
      <c r="N55" s="3"/>
      <c r="O55" s="3"/>
      <c r="P55" s="39"/>
      <c r="Q55" s="3"/>
      <c r="R55" s="3">
        <v>9</v>
      </c>
      <c r="S55" s="3"/>
      <c r="T55" s="3">
        <v>13</v>
      </c>
      <c r="U55" s="3"/>
      <c r="V55" s="3"/>
      <c r="W55" s="3">
        <v>5</v>
      </c>
      <c r="X55" s="3"/>
      <c r="Y55" s="39"/>
      <c r="Z55" s="3"/>
      <c r="AA55" s="3"/>
      <c r="AB55" s="3"/>
      <c r="AC55" s="3"/>
      <c r="AD55" s="3"/>
      <c r="AE55" s="3"/>
      <c r="AF55" s="3"/>
      <c r="AG55">
        <v>0</v>
      </c>
      <c r="AH55">
        <v>0</v>
      </c>
      <c r="AI55">
        <v>0</v>
      </c>
    </row>
    <row r="56" spans="3:35">
      <c r="C56" s="61">
        <v>48</v>
      </c>
      <c r="D56" s="2" t="s">
        <v>316</v>
      </c>
      <c r="E56" s="2" t="s">
        <v>189</v>
      </c>
      <c r="F56" s="58">
        <f t="shared" si="1"/>
        <v>27</v>
      </c>
      <c r="G56" s="20"/>
      <c r="H56" s="3"/>
      <c r="I56" s="3"/>
      <c r="J56" s="3"/>
      <c r="K56" s="3"/>
      <c r="L56" s="24"/>
      <c r="M56" s="3"/>
      <c r="N56" s="3"/>
      <c r="O56" s="3"/>
      <c r="P56" s="39"/>
      <c r="Q56" s="3">
        <v>12</v>
      </c>
      <c r="R56" s="3"/>
      <c r="S56" s="3">
        <v>3</v>
      </c>
      <c r="T56" s="3"/>
      <c r="U56" s="3"/>
      <c r="V56" s="3"/>
      <c r="W56" s="3"/>
      <c r="X56" s="3"/>
      <c r="Y56" s="39">
        <v>10</v>
      </c>
      <c r="Z56" s="3"/>
      <c r="AA56" s="3"/>
      <c r="AB56" s="3">
        <v>5</v>
      </c>
      <c r="AC56" s="3"/>
      <c r="AD56" s="3"/>
      <c r="AE56" s="3"/>
      <c r="AF56" s="3"/>
      <c r="AG56">
        <v>0</v>
      </c>
      <c r="AH56">
        <v>0</v>
      </c>
      <c r="AI56">
        <v>0</v>
      </c>
    </row>
    <row r="57" spans="3:35">
      <c r="C57" s="61">
        <v>53</v>
      </c>
      <c r="D57" s="2" t="s">
        <v>320</v>
      </c>
      <c r="E57" s="2" t="s">
        <v>319</v>
      </c>
      <c r="F57" s="58">
        <f t="shared" si="1"/>
        <v>26</v>
      </c>
      <c r="G57" s="20"/>
      <c r="H57" s="3"/>
      <c r="I57" s="3"/>
      <c r="J57" s="3"/>
      <c r="K57" s="3"/>
      <c r="L57" s="24"/>
      <c r="M57" s="3"/>
      <c r="N57" s="3"/>
      <c r="O57" s="3"/>
      <c r="P57" s="39"/>
      <c r="Q57" s="3">
        <v>6</v>
      </c>
      <c r="R57" s="3"/>
      <c r="S57" s="3"/>
      <c r="T57" s="3"/>
      <c r="U57" s="3"/>
      <c r="V57" s="3"/>
      <c r="W57" s="3"/>
      <c r="X57" s="3">
        <v>7</v>
      </c>
      <c r="Y57" s="39"/>
      <c r="Z57" s="3"/>
      <c r="AA57" s="3">
        <v>6</v>
      </c>
      <c r="AB57" s="3"/>
      <c r="AC57" s="3"/>
      <c r="AD57" s="3"/>
      <c r="AE57" s="3">
        <v>13</v>
      </c>
      <c r="AF57" s="3"/>
      <c r="AG57">
        <v>0</v>
      </c>
      <c r="AH57">
        <v>0</v>
      </c>
      <c r="AI57">
        <v>0</v>
      </c>
    </row>
    <row r="58" spans="3:35">
      <c r="C58" s="61">
        <v>54</v>
      </c>
      <c r="D58" s="2" t="s">
        <v>201</v>
      </c>
      <c r="E58" s="2" t="s">
        <v>179</v>
      </c>
      <c r="F58" s="58">
        <f t="shared" si="1"/>
        <v>25</v>
      </c>
      <c r="G58" s="20"/>
      <c r="H58" s="3"/>
      <c r="I58" s="3"/>
      <c r="J58" s="3">
        <v>2</v>
      </c>
      <c r="K58" s="3"/>
      <c r="L58" s="24"/>
      <c r="M58" s="3">
        <v>7</v>
      </c>
      <c r="N58" s="3"/>
      <c r="O58" s="3">
        <v>3</v>
      </c>
      <c r="P58" s="39"/>
      <c r="Q58" s="3">
        <v>8</v>
      </c>
      <c r="R58" s="3"/>
      <c r="S58" s="3"/>
      <c r="T58" s="3"/>
      <c r="U58" s="3"/>
      <c r="V58" s="3"/>
      <c r="W58" s="3"/>
      <c r="X58" s="3">
        <v>3</v>
      </c>
      <c r="Y58" s="39"/>
      <c r="Z58" s="3">
        <v>10</v>
      </c>
      <c r="AA58" s="3"/>
      <c r="AB58" s="3"/>
      <c r="AC58" s="3"/>
      <c r="AD58" s="3"/>
      <c r="AE58" s="3"/>
      <c r="AF58" s="3"/>
      <c r="AG58">
        <v>0</v>
      </c>
      <c r="AH58">
        <v>0</v>
      </c>
      <c r="AI58">
        <v>0</v>
      </c>
    </row>
    <row r="59" spans="3:35">
      <c r="C59" s="61">
        <v>54</v>
      </c>
      <c r="D59" s="2" t="s">
        <v>287</v>
      </c>
      <c r="E59" s="2" t="s">
        <v>189</v>
      </c>
      <c r="F59" s="58">
        <f t="shared" si="1"/>
        <v>25</v>
      </c>
      <c r="G59" s="20"/>
      <c r="H59" s="3"/>
      <c r="I59" s="3"/>
      <c r="J59" s="3"/>
      <c r="K59" s="3"/>
      <c r="L59" s="24"/>
      <c r="M59" s="3">
        <v>8</v>
      </c>
      <c r="N59" s="3"/>
      <c r="O59" s="3"/>
      <c r="P59" s="39"/>
      <c r="Q59" s="3"/>
      <c r="R59" s="3"/>
      <c r="S59" s="3">
        <v>5</v>
      </c>
      <c r="T59" s="3"/>
      <c r="U59" s="3"/>
      <c r="V59" s="3"/>
      <c r="W59" s="3"/>
      <c r="X59" s="3"/>
      <c r="Y59" s="39">
        <v>9</v>
      </c>
      <c r="Z59" s="3"/>
      <c r="AA59" s="3"/>
      <c r="AB59" s="3">
        <v>8</v>
      </c>
      <c r="AC59" s="3"/>
      <c r="AD59" s="3"/>
      <c r="AE59" s="3"/>
      <c r="AF59" s="3"/>
      <c r="AG59">
        <v>0</v>
      </c>
      <c r="AH59">
        <v>0</v>
      </c>
      <c r="AI59">
        <v>0</v>
      </c>
    </row>
    <row r="60" spans="3:35">
      <c r="C60" s="61">
        <v>56</v>
      </c>
      <c r="D60" s="2" t="s">
        <v>283</v>
      </c>
      <c r="E60" s="2" t="s">
        <v>99</v>
      </c>
      <c r="F60" s="58">
        <f t="shared" si="1"/>
        <v>24</v>
      </c>
      <c r="G60" s="20"/>
      <c r="H60" s="3"/>
      <c r="I60" s="3"/>
      <c r="J60" s="3"/>
      <c r="K60" s="3"/>
      <c r="L60" s="24"/>
      <c r="M60" s="3"/>
      <c r="N60" s="3">
        <v>8</v>
      </c>
      <c r="O60" s="3"/>
      <c r="P60" s="39"/>
      <c r="Q60" s="3"/>
      <c r="R60" s="3"/>
      <c r="S60" s="3"/>
      <c r="T60" s="3"/>
      <c r="U60" s="3"/>
      <c r="V60" s="3">
        <v>8</v>
      </c>
      <c r="W60" s="3">
        <v>8</v>
      </c>
      <c r="X60" s="3"/>
      <c r="Y60" s="39"/>
      <c r="Z60" s="3"/>
      <c r="AA60" s="3"/>
      <c r="AB60" s="3"/>
      <c r="AC60" s="3"/>
      <c r="AD60" s="3"/>
      <c r="AE60" s="3"/>
      <c r="AF60" s="3"/>
      <c r="AG60">
        <v>0</v>
      </c>
      <c r="AH60">
        <v>0</v>
      </c>
      <c r="AI60">
        <v>0</v>
      </c>
    </row>
    <row r="61" spans="3:35">
      <c r="C61" s="61">
        <v>57</v>
      </c>
      <c r="D61" s="2" t="s">
        <v>118</v>
      </c>
      <c r="E61" s="2" t="s">
        <v>172</v>
      </c>
      <c r="F61" s="58">
        <f t="shared" si="1"/>
        <v>23</v>
      </c>
      <c r="G61" s="20"/>
      <c r="H61" s="3"/>
      <c r="I61" s="3">
        <v>6</v>
      </c>
      <c r="J61" s="3"/>
      <c r="K61" s="3"/>
      <c r="L61" s="24"/>
      <c r="M61" s="3"/>
      <c r="N61" s="3"/>
      <c r="O61" s="3">
        <v>9</v>
      </c>
      <c r="P61" s="39"/>
      <c r="Q61" s="3">
        <v>2</v>
      </c>
      <c r="R61" s="3"/>
      <c r="S61" s="3"/>
      <c r="T61" s="3"/>
      <c r="U61" s="3"/>
      <c r="V61" s="3"/>
      <c r="W61" s="3"/>
      <c r="X61" s="3">
        <v>4</v>
      </c>
      <c r="Y61" s="39"/>
      <c r="Z61" s="3">
        <v>8</v>
      </c>
      <c r="AA61" s="3">
        <v>5</v>
      </c>
      <c r="AB61" s="3"/>
      <c r="AC61" s="3"/>
      <c r="AD61" s="3"/>
      <c r="AE61" s="3"/>
      <c r="AF61" s="3"/>
      <c r="AG61">
        <v>0</v>
      </c>
      <c r="AH61">
        <v>0</v>
      </c>
      <c r="AI61">
        <v>0</v>
      </c>
    </row>
    <row r="62" spans="3:35">
      <c r="C62" s="61">
        <v>57</v>
      </c>
      <c r="D62" s="2" t="s">
        <v>166</v>
      </c>
      <c r="E62" s="2" t="s">
        <v>169</v>
      </c>
      <c r="F62" s="58">
        <f t="shared" si="1"/>
        <v>23</v>
      </c>
      <c r="G62" s="20"/>
      <c r="H62" s="3"/>
      <c r="I62" s="3"/>
      <c r="J62" s="3">
        <v>6</v>
      </c>
      <c r="K62" s="3"/>
      <c r="L62" s="24"/>
      <c r="M62" s="3"/>
      <c r="N62" s="3"/>
      <c r="O62" s="3"/>
      <c r="P62" s="39">
        <v>11</v>
      </c>
      <c r="Q62" s="3"/>
      <c r="R62" s="3"/>
      <c r="S62" s="3">
        <v>6</v>
      </c>
      <c r="T62" s="3"/>
      <c r="U62" s="3"/>
      <c r="V62" s="3"/>
      <c r="W62" s="3"/>
      <c r="X62" s="3"/>
      <c r="Y62" s="39"/>
      <c r="Z62" s="3"/>
      <c r="AA62" s="3"/>
      <c r="AB62" s="3">
        <v>6</v>
      </c>
      <c r="AC62" s="3"/>
      <c r="AD62" s="3"/>
      <c r="AE62" s="3"/>
      <c r="AF62" s="3"/>
      <c r="AG62">
        <v>0</v>
      </c>
      <c r="AH62">
        <v>0</v>
      </c>
      <c r="AI62">
        <v>0</v>
      </c>
    </row>
    <row r="63" spans="3:35">
      <c r="C63" s="61">
        <v>59</v>
      </c>
      <c r="D63" s="2" t="s">
        <v>361</v>
      </c>
      <c r="E63" s="2"/>
      <c r="F63" s="58">
        <f t="shared" si="1"/>
        <v>22</v>
      </c>
      <c r="G63" s="20"/>
      <c r="H63" s="3"/>
      <c r="I63" s="3"/>
      <c r="J63" s="3"/>
      <c r="K63" s="3"/>
      <c r="L63" s="24"/>
      <c r="M63" s="3"/>
      <c r="N63" s="3"/>
      <c r="O63" s="3"/>
      <c r="P63" s="39"/>
      <c r="Q63" s="3"/>
      <c r="R63" s="3"/>
      <c r="S63" s="3"/>
      <c r="T63" s="3"/>
      <c r="U63" s="3">
        <v>10</v>
      </c>
      <c r="V63" s="3"/>
      <c r="W63" s="3"/>
      <c r="X63" s="3"/>
      <c r="Y63" s="39"/>
      <c r="Z63" s="3"/>
      <c r="AA63" s="3">
        <v>12</v>
      </c>
      <c r="AB63" s="3"/>
      <c r="AC63" s="3"/>
      <c r="AD63" s="3"/>
      <c r="AE63" s="3"/>
      <c r="AF63" s="3"/>
      <c r="AG63">
        <v>0</v>
      </c>
      <c r="AH63">
        <v>0</v>
      </c>
      <c r="AI63">
        <v>0</v>
      </c>
    </row>
    <row r="64" spans="3:35">
      <c r="C64" s="61">
        <v>60</v>
      </c>
      <c r="D64" s="2" t="s">
        <v>284</v>
      </c>
      <c r="E64" s="2" t="s">
        <v>39</v>
      </c>
      <c r="F64" s="58">
        <f t="shared" si="1"/>
        <v>21</v>
      </c>
      <c r="G64" s="20"/>
      <c r="H64" s="3"/>
      <c r="I64" s="3"/>
      <c r="J64" s="3"/>
      <c r="K64" s="3"/>
      <c r="L64" s="24"/>
      <c r="M64" s="3"/>
      <c r="N64" s="3">
        <v>5</v>
      </c>
      <c r="O64" s="3"/>
      <c r="P64" s="39"/>
      <c r="Q64" s="3"/>
      <c r="R64" s="3"/>
      <c r="S64" s="3">
        <v>2</v>
      </c>
      <c r="T64" s="3">
        <v>3</v>
      </c>
      <c r="U64" s="3"/>
      <c r="V64" s="3"/>
      <c r="W64" s="3">
        <v>8</v>
      </c>
      <c r="X64" s="3"/>
      <c r="Y64" s="39">
        <v>8</v>
      </c>
      <c r="Z64" s="3"/>
      <c r="AA64" s="3"/>
      <c r="AB64" s="3"/>
      <c r="AC64" s="3"/>
      <c r="AD64" s="3"/>
      <c r="AE64" s="3"/>
      <c r="AF64" s="3"/>
      <c r="AG64">
        <v>0</v>
      </c>
      <c r="AH64">
        <v>0</v>
      </c>
      <c r="AI64">
        <v>0</v>
      </c>
    </row>
    <row r="65" spans="3:35">
      <c r="C65" s="61">
        <v>60</v>
      </c>
      <c r="D65" s="2" t="s">
        <v>36</v>
      </c>
      <c r="E65" s="2" t="s">
        <v>10</v>
      </c>
      <c r="F65" s="58">
        <f t="shared" si="1"/>
        <v>21</v>
      </c>
      <c r="G65" s="20">
        <v>3</v>
      </c>
      <c r="H65" s="3"/>
      <c r="I65" s="3"/>
      <c r="J65" s="3"/>
      <c r="K65" s="3">
        <v>4</v>
      </c>
      <c r="L65" s="24"/>
      <c r="M65" s="3"/>
      <c r="N65" s="3">
        <v>6</v>
      </c>
      <c r="O65" s="3"/>
      <c r="P65" s="39"/>
      <c r="Q65" s="3"/>
      <c r="R65" s="3">
        <v>7</v>
      </c>
      <c r="S65" s="3"/>
      <c r="T65" s="3">
        <v>7</v>
      </c>
      <c r="U65" s="3"/>
      <c r="V65" s="3"/>
      <c r="W65" s="3">
        <v>7</v>
      </c>
      <c r="X65" s="3"/>
      <c r="Y65" s="39">
        <v>6</v>
      </c>
      <c r="Z65" s="3"/>
      <c r="AA65" s="3"/>
      <c r="AB65" s="3">
        <v>3</v>
      </c>
      <c r="AC65" s="3"/>
      <c r="AD65" s="3"/>
      <c r="AE65" s="3"/>
      <c r="AF65" s="3"/>
      <c r="AG65">
        <v>0</v>
      </c>
      <c r="AH65">
        <v>0</v>
      </c>
      <c r="AI65">
        <v>0</v>
      </c>
    </row>
    <row r="66" spans="3:35">
      <c r="C66" s="61">
        <v>60</v>
      </c>
      <c r="D66" s="2" t="s">
        <v>290</v>
      </c>
      <c r="E66" s="2" t="s">
        <v>189</v>
      </c>
      <c r="F66" s="58">
        <f t="shared" si="1"/>
        <v>21</v>
      </c>
      <c r="G66" s="20"/>
      <c r="H66" s="3"/>
      <c r="I66" s="3"/>
      <c r="J66" s="3"/>
      <c r="K66" s="3"/>
      <c r="L66" s="24"/>
      <c r="M66" s="3">
        <v>4</v>
      </c>
      <c r="N66" s="3"/>
      <c r="O66" s="3"/>
      <c r="P66" s="39"/>
      <c r="Q66" s="3"/>
      <c r="R66" s="3"/>
      <c r="S66" s="3"/>
      <c r="T66" s="3"/>
      <c r="U66" s="3"/>
      <c r="V66" s="3"/>
      <c r="W66" s="3"/>
      <c r="X66" s="3"/>
      <c r="Y66" s="39">
        <v>11</v>
      </c>
      <c r="Z66" s="3"/>
      <c r="AA66" s="3"/>
      <c r="AB66" s="3">
        <v>6</v>
      </c>
      <c r="AC66" s="3"/>
      <c r="AD66" s="3"/>
      <c r="AE66" s="3"/>
      <c r="AF66" s="3"/>
      <c r="AG66">
        <v>0</v>
      </c>
      <c r="AH66">
        <v>0</v>
      </c>
      <c r="AI66">
        <v>0</v>
      </c>
    </row>
    <row r="67" spans="3:35">
      <c r="C67" s="61">
        <v>63</v>
      </c>
      <c r="D67" s="2" t="s">
        <v>113</v>
      </c>
      <c r="E67" s="2" t="s">
        <v>172</v>
      </c>
      <c r="F67" s="58">
        <f t="shared" si="1"/>
        <v>19</v>
      </c>
      <c r="G67" s="20"/>
      <c r="H67" s="3"/>
      <c r="I67" s="3">
        <v>11</v>
      </c>
      <c r="J67" s="3">
        <v>8</v>
      </c>
      <c r="K67" s="3"/>
      <c r="L67" s="24"/>
      <c r="M67" s="3"/>
      <c r="N67" s="3"/>
      <c r="O67" s="3"/>
      <c r="P67" s="39"/>
      <c r="Q67" s="3"/>
      <c r="R67" s="3"/>
      <c r="S67" s="3"/>
      <c r="T67" s="3"/>
      <c r="U67" s="3"/>
      <c r="V67" s="3"/>
      <c r="W67" s="3"/>
      <c r="X67" s="3"/>
      <c r="Y67" s="39"/>
      <c r="Z67" s="3"/>
      <c r="AA67" s="3"/>
      <c r="AB67" s="3"/>
      <c r="AC67" s="3"/>
      <c r="AD67" s="3"/>
      <c r="AE67" s="3"/>
      <c r="AF67" s="3"/>
      <c r="AG67">
        <v>0</v>
      </c>
      <c r="AH67">
        <v>0</v>
      </c>
      <c r="AI67">
        <v>0</v>
      </c>
    </row>
    <row r="68" spans="3:35">
      <c r="C68" s="61">
        <v>63</v>
      </c>
      <c r="D68" s="2" t="s">
        <v>291</v>
      </c>
      <c r="E68" s="2" t="s">
        <v>289</v>
      </c>
      <c r="F68" s="58">
        <f t="shared" si="1"/>
        <v>19</v>
      </c>
      <c r="G68" s="20"/>
      <c r="H68" s="3"/>
      <c r="I68" s="3"/>
      <c r="J68" s="3"/>
      <c r="K68" s="3"/>
      <c r="L68" s="24"/>
      <c r="M68" s="3">
        <v>3</v>
      </c>
      <c r="N68" s="3"/>
      <c r="O68" s="3">
        <v>2</v>
      </c>
      <c r="P68" s="39"/>
      <c r="Q68" s="3">
        <v>4</v>
      </c>
      <c r="R68" s="3"/>
      <c r="S68" s="3"/>
      <c r="T68" s="3"/>
      <c r="U68" s="3"/>
      <c r="V68" s="3"/>
      <c r="W68" s="3"/>
      <c r="X68" s="3"/>
      <c r="Y68" s="39"/>
      <c r="Z68" s="3"/>
      <c r="AA68" s="3">
        <v>3</v>
      </c>
      <c r="AB68" s="3"/>
      <c r="AC68" s="3"/>
      <c r="AD68" s="3"/>
      <c r="AE68" s="3">
        <v>12</v>
      </c>
      <c r="AF68" s="3"/>
      <c r="AG68">
        <v>0</v>
      </c>
      <c r="AH68">
        <v>0</v>
      </c>
      <c r="AI68">
        <v>0</v>
      </c>
    </row>
    <row r="69" spans="3:35">
      <c r="C69" s="61">
        <v>63</v>
      </c>
      <c r="D69" s="2" t="s">
        <v>288</v>
      </c>
      <c r="E69" s="2" t="s">
        <v>289</v>
      </c>
      <c r="F69" s="58">
        <f t="shared" ref="F69:F100" si="2">SUM(LARGE(G69:AI69,1)+LARGE(G69:AI69,2)+LARGE(G69:AI69,3))</f>
        <v>19</v>
      </c>
      <c r="G69" s="20"/>
      <c r="H69" s="3"/>
      <c r="I69" s="3"/>
      <c r="J69" s="3"/>
      <c r="K69" s="3"/>
      <c r="L69" s="24"/>
      <c r="M69" s="3">
        <v>5</v>
      </c>
      <c r="N69" s="3"/>
      <c r="O69" s="3">
        <v>5</v>
      </c>
      <c r="P69" s="39"/>
      <c r="Q69" s="3">
        <v>5</v>
      </c>
      <c r="R69" s="3"/>
      <c r="S69" s="3"/>
      <c r="T69" s="3"/>
      <c r="U69" s="3"/>
      <c r="V69" s="3"/>
      <c r="W69" s="3"/>
      <c r="X69" s="3"/>
      <c r="Y69" s="39"/>
      <c r="Z69" s="3"/>
      <c r="AA69" s="3">
        <v>4</v>
      </c>
      <c r="AB69" s="3"/>
      <c r="AC69" s="3"/>
      <c r="AD69" s="3"/>
      <c r="AE69" s="3">
        <v>9</v>
      </c>
      <c r="AF69" s="3"/>
      <c r="AG69">
        <v>0</v>
      </c>
      <c r="AH69">
        <v>0</v>
      </c>
      <c r="AI69">
        <v>0</v>
      </c>
    </row>
    <row r="70" spans="3:35">
      <c r="C70" s="61">
        <v>66</v>
      </c>
      <c r="D70" s="2" t="s">
        <v>301</v>
      </c>
      <c r="E70" s="2" t="s">
        <v>178</v>
      </c>
      <c r="F70" s="58">
        <f t="shared" si="2"/>
        <v>18</v>
      </c>
      <c r="G70" s="20"/>
      <c r="H70" s="3"/>
      <c r="I70" s="3"/>
      <c r="J70" s="3"/>
      <c r="K70" s="3"/>
      <c r="L70" s="24"/>
      <c r="M70" s="3"/>
      <c r="N70" s="3"/>
      <c r="O70" s="3">
        <v>18</v>
      </c>
      <c r="P70" s="39"/>
      <c r="Q70" s="3"/>
      <c r="R70" s="3"/>
      <c r="S70" s="3"/>
      <c r="T70" s="3"/>
      <c r="U70" s="3"/>
      <c r="V70" s="3"/>
      <c r="W70" s="3"/>
      <c r="X70" s="3"/>
      <c r="Y70" s="39"/>
      <c r="Z70" s="3"/>
      <c r="AA70" s="3"/>
      <c r="AB70" s="3"/>
      <c r="AC70" s="3"/>
      <c r="AD70" s="3"/>
      <c r="AE70" s="3"/>
      <c r="AF70" s="3"/>
      <c r="AG70">
        <v>0</v>
      </c>
      <c r="AH70">
        <v>0</v>
      </c>
      <c r="AI70">
        <v>0</v>
      </c>
    </row>
    <row r="71" spans="3:35">
      <c r="C71" s="61">
        <v>66</v>
      </c>
      <c r="D71" s="2" t="s">
        <v>230</v>
      </c>
      <c r="E71" s="2" t="s">
        <v>209</v>
      </c>
      <c r="F71" s="58">
        <f t="shared" si="2"/>
        <v>18</v>
      </c>
      <c r="G71" s="20"/>
      <c r="H71" s="3"/>
      <c r="I71" s="3"/>
      <c r="J71" s="3"/>
      <c r="K71" s="3">
        <v>6</v>
      </c>
      <c r="L71" s="24"/>
      <c r="M71" s="3"/>
      <c r="N71" s="3"/>
      <c r="O71" s="3"/>
      <c r="P71" s="39">
        <v>2</v>
      </c>
      <c r="Q71" s="3"/>
      <c r="R71" s="3"/>
      <c r="S71" s="3"/>
      <c r="T71" s="3"/>
      <c r="U71" s="3"/>
      <c r="V71" s="3">
        <v>5</v>
      </c>
      <c r="W71" s="3">
        <v>7</v>
      </c>
      <c r="X71" s="3"/>
      <c r="Y71" s="39"/>
      <c r="Z71" s="3"/>
      <c r="AA71" s="3"/>
      <c r="AB71" s="3"/>
      <c r="AC71" s="3"/>
      <c r="AD71" s="3"/>
      <c r="AE71" s="3"/>
      <c r="AF71" s="3"/>
      <c r="AG71">
        <v>0</v>
      </c>
      <c r="AH71">
        <v>0</v>
      </c>
      <c r="AI71">
        <v>0</v>
      </c>
    </row>
    <row r="72" spans="3:35">
      <c r="C72" s="61">
        <v>68</v>
      </c>
      <c r="D72" s="2" t="s">
        <v>167</v>
      </c>
      <c r="E72" s="2" t="s">
        <v>111</v>
      </c>
      <c r="F72" s="58">
        <f t="shared" si="2"/>
        <v>16</v>
      </c>
      <c r="G72" s="20"/>
      <c r="H72" s="3"/>
      <c r="I72" s="3"/>
      <c r="J72" s="3">
        <v>3</v>
      </c>
      <c r="K72" s="3"/>
      <c r="L72" s="24">
        <v>7</v>
      </c>
      <c r="M72" s="3"/>
      <c r="N72" s="3"/>
      <c r="O72" s="3"/>
      <c r="P72" s="39"/>
      <c r="Q72" s="3"/>
      <c r="R72" s="3">
        <v>2</v>
      </c>
      <c r="S72" s="3"/>
      <c r="T72" s="3"/>
      <c r="U72" s="3"/>
      <c r="V72" s="3"/>
      <c r="W72" s="3"/>
      <c r="X72" s="3"/>
      <c r="Y72" s="39"/>
      <c r="Z72" s="3">
        <v>6</v>
      </c>
      <c r="AA72" s="3"/>
      <c r="AB72" s="3"/>
      <c r="AC72" s="3"/>
      <c r="AD72" s="3"/>
      <c r="AE72" s="3"/>
      <c r="AF72" s="3"/>
      <c r="AG72">
        <v>0</v>
      </c>
      <c r="AH72">
        <v>0</v>
      </c>
      <c r="AI72">
        <v>0</v>
      </c>
    </row>
    <row r="73" spans="3:35">
      <c r="C73" s="61">
        <v>69</v>
      </c>
      <c r="D73" s="2" t="s">
        <v>431</v>
      </c>
      <c r="E73" s="2"/>
      <c r="F73" s="58">
        <f t="shared" si="2"/>
        <v>15</v>
      </c>
      <c r="G73" s="20"/>
      <c r="H73" s="3"/>
      <c r="I73" s="3"/>
      <c r="J73" s="3"/>
      <c r="K73" s="3"/>
      <c r="L73" s="24"/>
      <c r="M73" s="3"/>
      <c r="N73" s="3"/>
      <c r="O73" s="3"/>
      <c r="P73" s="39"/>
      <c r="Q73" s="3"/>
      <c r="R73" s="3"/>
      <c r="S73" s="3"/>
      <c r="T73" s="3"/>
      <c r="U73" s="3"/>
      <c r="V73" s="3"/>
      <c r="W73" s="3"/>
      <c r="X73" s="3"/>
      <c r="Y73" s="39"/>
      <c r="Z73" s="3"/>
      <c r="AA73" s="3">
        <v>15</v>
      </c>
      <c r="AB73" s="3"/>
      <c r="AC73" s="3"/>
      <c r="AD73" s="3"/>
      <c r="AE73" s="3"/>
      <c r="AF73" s="3"/>
      <c r="AG73">
        <v>0</v>
      </c>
      <c r="AH73">
        <v>0</v>
      </c>
      <c r="AI73">
        <v>0</v>
      </c>
    </row>
    <row r="74" spans="3:35">
      <c r="C74" s="61">
        <v>70</v>
      </c>
      <c r="D74" s="2" t="s">
        <v>168</v>
      </c>
      <c r="E74" s="2" t="s">
        <v>176</v>
      </c>
      <c r="F74" s="58">
        <f t="shared" si="2"/>
        <v>14</v>
      </c>
      <c r="G74" s="20"/>
      <c r="H74" s="3"/>
      <c r="I74" s="3"/>
      <c r="J74" s="3">
        <v>2</v>
      </c>
      <c r="K74" s="3"/>
      <c r="L74" s="24"/>
      <c r="M74" s="3"/>
      <c r="N74" s="3"/>
      <c r="O74" s="3"/>
      <c r="P74" s="39"/>
      <c r="Q74" s="3"/>
      <c r="R74" s="3"/>
      <c r="S74" s="3"/>
      <c r="T74" s="3"/>
      <c r="U74" s="3">
        <v>12</v>
      </c>
      <c r="V74" s="3"/>
      <c r="W74" s="3"/>
      <c r="X74" s="3"/>
      <c r="Y74" s="39"/>
      <c r="Z74" s="3"/>
      <c r="AA74" s="3"/>
      <c r="AB74" s="3"/>
      <c r="AC74" s="3"/>
      <c r="AD74" s="3"/>
      <c r="AE74" s="3"/>
      <c r="AF74" s="3"/>
      <c r="AG74">
        <v>0</v>
      </c>
      <c r="AH74">
        <v>0</v>
      </c>
      <c r="AI74">
        <v>0</v>
      </c>
    </row>
    <row r="75" spans="3:35">
      <c r="C75" s="61">
        <v>70</v>
      </c>
      <c r="D75" s="2" t="s">
        <v>116</v>
      </c>
      <c r="E75" s="2"/>
      <c r="F75" s="58">
        <f t="shared" si="2"/>
        <v>14</v>
      </c>
      <c r="G75" s="20"/>
      <c r="H75" s="3"/>
      <c r="I75" s="3">
        <v>8</v>
      </c>
      <c r="J75" s="3"/>
      <c r="K75" s="3"/>
      <c r="L75" s="24"/>
      <c r="M75" s="3"/>
      <c r="N75" s="3"/>
      <c r="O75" s="3"/>
      <c r="P75" s="39"/>
      <c r="Q75" s="3"/>
      <c r="R75" s="3"/>
      <c r="S75" s="3"/>
      <c r="T75" s="3"/>
      <c r="U75" s="3"/>
      <c r="V75" s="3"/>
      <c r="W75" s="3"/>
      <c r="X75" s="3"/>
      <c r="Y75" s="39"/>
      <c r="Z75" s="3"/>
      <c r="AA75" s="3"/>
      <c r="AB75" s="3"/>
      <c r="AC75" s="3">
        <v>6</v>
      </c>
      <c r="AD75" s="3"/>
      <c r="AE75" s="3"/>
      <c r="AF75" s="3"/>
      <c r="AG75">
        <v>0</v>
      </c>
      <c r="AH75">
        <v>0</v>
      </c>
      <c r="AI75">
        <v>0</v>
      </c>
    </row>
    <row r="76" spans="3:35">
      <c r="C76" s="61">
        <v>70</v>
      </c>
      <c r="D76" s="2" t="s">
        <v>454</v>
      </c>
      <c r="E76" s="2" t="s">
        <v>455</v>
      </c>
      <c r="F76" s="58">
        <f t="shared" si="2"/>
        <v>14</v>
      </c>
      <c r="G76" s="20"/>
      <c r="H76" s="3"/>
      <c r="I76" s="3"/>
      <c r="J76" s="3"/>
      <c r="K76" s="3"/>
      <c r="L76" s="24"/>
      <c r="M76" s="3"/>
      <c r="N76" s="3"/>
      <c r="O76" s="3"/>
      <c r="P76" s="39"/>
      <c r="Q76" s="3"/>
      <c r="R76" s="3"/>
      <c r="S76" s="3"/>
      <c r="T76" s="3"/>
      <c r="U76" s="3"/>
      <c r="V76" s="3"/>
      <c r="W76" s="3"/>
      <c r="X76" s="3"/>
      <c r="Y76" s="39"/>
      <c r="Z76" s="3"/>
      <c r="AA76" s="3"/>
      <c r="AB76" s="3"/>
      <c r="AC76" s="3"/>
      <c r="AD76" s="3">
        <v>14</v>
      </c>
      <c r="AE76" s="3"/>
      <c r="AF76" s="3"/>
      <c r="AG76">
        <v>0</v>
      </c>
      <c r="AH76">
        <v>0</v>
      </c>
      <c r="AI76">
        <v>0</v>
      </c>
    </row>
    <row r="77" spans="3:35">
      <c r="C77" s="61">
        <v>70</v>
      </c>
      <c r="D77" s="2" t="s">
        <v>469</v>
      </c>
      <c r="E77" s="2" t="s">
        <v>343</v>
      </c>
      <c r="F77" s="58">
        <f t="shared" si="2"/>
        <v>14</v>
      </c>
      <c r="G77" s="26"/>
      <c r="H77" s="27"/>
      <c r="I77" s="27"/>
      <c r="J77" s="27"/>
      <c r="K77" s="27"/>
      <c r="L77" s="31"/>
      <c r="M77" s="3"/>
      <c r="N77" s="3"/>
      <c r="O77" s="3"/>
      <c r="P77" s="39"/>
      <c r="Q77" s="3"/>
      <c r="R77" s="3"/>
      <c r="S77" s="3"/>
      <c r="T77" s="3"/>
      <c r="U77" s="3"/>
      <c r="V77" s="3"/>
      <c r="W77" s="3"/>
      <c r="X77" s="3"/>
      <c r="Y77" s="39"/>
      <c r="Z77" s="3"/>
      <c r="AA77" s="3"/>
      <c r="AB77" s="3"/>
      <c r="AC77" s="3"/>
      <c r="AD77" s="3"/>
      <c r="AE77" s="3">
        <v>14</v>
      </c>
      <c r="AF77" s="3"/>
      <c r="AG77">
        <v>0</v>
      </c>
      <c r="AH77">
        <v>0</v>
      </c>
      <c r="AI77">
        <v>0</v>
      </c>
    </row>
    <row r="78" spans="3:35">
      <c r="C78" s="61">
        <v>74</v>
      </c>
      <c r="D78" s="2" t="s">
        <v>232</v>
      </c>
      <c r="E78" s="2" t="s">
        <v>14</v>
      </c>
      <c r="F78" s="58">
        <f t="shared" si="2"/>
        <v>13</v>
      </c>
      <c r="G78" s="26"/>
      <c r="H78" s="27"/>
      <c r="I78" s="27"/>
      <c r="J78" s="27"/>
      <c r="K78" s="27">
        <v>1</v>
      </c>
      <c r="L78" s="31"/>
      <c r="M78" s="3"/>
      <c r="N78" s="3">
        <v>4</v>
      </c>
      <c r="O78" s="3"/>
      <c r="P78" s="39"/>
      <c r="Q78" s="3"/>
      <c r="R78" s="3"/>
      <c r="S78" s="3"/>
      <c r="T78" s="3">
        <v>8</v>
      </c>
      <c r="U78" s="3"/>
      <c r="V78" s="3"/>
      <c r="W78" s="3"/>
      <c r="X78" s="3"/>
      <c r="Y78" s="39"/>
      <c r="Z78" s="3"/>
      <c r="AA78" s="3"/>
      <c r="AB78" s="3"/>
      <c r="AC78" s="3"/>
      <c r="AD78" s="3"/>
      <c r="AE78" s="3"/>
      <c r="AF78" s="3"/>
      <c r="AG78">
        <v>0</v>
      </c>
      <c r="AH78">
        <v>0</v>
      </c>
      <c r="AI78">
        <v>0</v>
      </c>
    </row>
    <row r="79" spans="3:35">
      <c r="C79" s="61">
        <v>75</v>
      </c>
      <c r="D79" s="2" t="s">
        <v>258</v>
      </c>
      <c r="E79" s="2" t="s">
        <v>256</v>
      </c>
      <c r="F79" s="58">
        <f t="shared" si="2"/>
        <v>12</v>
      </c>
      <c r="G79" s="26"/>
      <c r="H79" s="27"/>
      <c r="I79" s="27"/>
      <c r="J79" s="27"/>
      <c r="K79" s="27"/>
      <c r="L79" s="31">
        <v>12</v>
      </c>
      <c r="M79" s="3"/>
      <c r="N79" s="3"/>
      <c r="O79" s="3"/>
      <c r="P79" s="39"/>
      <c r="Q79" s="3"/>
      <c r="R79" s="3"/>
      <c r="S79" s="3"/>
      <c r="T79" s="3"/>
      <c r="U79" s="3"/>
      <c r="V79" s="3"/>
      <c r="W79" s="3"/>
      <c r="X79" s="3"/>
      <c r="Y79" s="39"/>
      <c r="Z79" s="3"/>
      <c r="AA79" s="3"/>
      <c r="AB79" s="3"/>
      <c r="AC79" s="3"/>
      <c r="AD79" s="3"/>
      <c r="AE79" s="3"/>
      <c r="AF79" s="3"/>
      <c r="AG79">
        <v>0</v>
      </c>
      <c r="AH79">
        <v>0</v>
      </c>
      <c r="AI79">
        <v>0</v>
      </c>
    </row>
    <row r="80" spans="3:35">
      <c r="C80" s="61">
        <v>76</v>
      </c>
      <c r="D80" s="2" t="s">
        <v>202</v>
      </c>
      <c r="E80" s="2" t="s">
        <v>177</v>
      </c>
      <c r="F80" s="58">
        <f t="shared" si="2"/>
        <v>11</v>
      </c>
      <c r="G80" s="26"/>
      <c r="H80" s="27"/>
      <c r="I80" s="27"/>
      <c r="J80" s="27">
        <v>1</v>
      </c>
      <c r="K80" s="27"/>
      <c r="L80" s="31"/>
      <c r="M80" s="3"/>
      <c r="N80" s="3"/>
      <c r="O80" s="3"/>
      <c r="P80" s="39"/>
      <c r="Q80" s="3"/>
      <c r="R80" s="3"/>
      <c r="S80" s="3"/>
      <c r="T80" s="3"/>
      <c r="U80" s="3"/>
      <c r="V80" s="3"/>
      <c r="W80" s="3"/>
      <c r="X80" s="3">
        <v>5</v>
      </c>
      <c r="Y80" s="39"/>
      <c r="Z80" s="3">
        <v>5</v>
      </c>
      <c r="AA80" s="3"/>
      <c r="AB80" s="3"/>
      <c r="AC80" s="3"/>
      <c r="AD80" s="3"/>
      <c r="AE80" s="3"/>
      <c r="AF80" s="3"/>
      <c r="AG80">
        <v>0</v>
      </c>
      <c r="AH80">
        <v>0</v>
      </c>
      <c r="AI80">
        <v>0</v>
      </c>
    </row>
    <row r="81" spans="3:35">
      <c r="C81" s="61">
        <v>76</v>
      </c>
      <c r="D81" s="2" t="s">
        <v>365</v>
      </c>
      <c r="E81" s="2" t="s">
        <v>303</v>
      </c>
      <c r="F81" s="58">
        <f t="shared" si="2"/>
        <v>11</v>
      </c>
      <c r="G81" s="26"/>
      <c r="H81" s="27"/>
      <c r="I81" s="27"/>
      <c r="J81" s="27"/>
      <c r="K81" s="27"/>
      <c r="L81" s="31"/>
      <c r="M81" s="3"/>
      <c r="N81" s="3"/>
      <c r="O81" s="3"/>
      <c r="P81" s="39"/>
      <c r="Q81" s="3"/>
      <c r="R81" s="3"/>
      <c r="S81" s="3"/>
      <c r="T81" s="3"/>
      <c r="U81" s="3">
        <v>4</v>
      </c>
      <c r="V81" s="3"/>
      <c r="W81" s="3">
        <v>2</v>
      </c>
      <c r="X81" s="3"/>
      <c r="Y81" s="39">
        <v>3</v>
      </c>
      <c r="Z81" s="3">
        <v>3</v>
      </c>
      <c r="AA81" s="3"/>
      <c r="AB81" s="3">
        <v>3</v>
      </c>
      <c r="AC81" s="3"/>
      <c r="AD81" s="3"/>
      <c r="AE81" s="3">
        <v>4</v>
      </c>
      <c r="AF81" s="3"/>
      <c r="AG81">
        <v>0</v>
      </c>
      <c r="AH81">
        <v>0</v>
      </c>
      <c r="AI81">
        <v>0</v>
      </c>
    </row>
    <row r="82" spans="3:35">
      <c r="C82" s="61">
        <v>76</v>
      </c>
      <c r="D82" s="2" t="s">
        <v>318</v>
      </c>
      <c r="E82" s="2" t="s">
        <v>319</v>
      </c>
      <c r="F82" s="58">
        <f t="shared" si="2"/>
        <v>11</v>
      </c>
      <c r="G82" s="26"/>
      <c r="H82" s="27"/>
      <c r="I82" s="27"/>
      <c r="J82" s="27"/>
      <c r="K82" s="27"/>
      <c r="L82" s="31"/>
      <c r="M82" s="3"/>
      <c r="N82" s="3"/>
      <c r="O82" s="3"/>
      <c r="P82" s="39"/>
      <c r="Q82" s="3">
        <v>7</v>
      </c>
      <c r="R82" s="3"/>
      <c r="S82" s="3"/>
      <c r="T82" s="3"/>
      <c r="U82" s="3"/>
      <c r="V82" s="3"/>
      <c r="W82" s="3"/>
      <c r="X82" s="3"/>
      <c r="Y82" s="39"/>
      <c r="Z82" s="3"/>
      <c r="AA82" s="3"/>
      <c r="AB82" s="3"/>
      <c r="AC82" s="3">
        <v>4</v>
      </c>
      <c r="AD82" s="3"/>
      <c r="AE82" s="3"/>
      <c r="AF82" s="3"/>
      <c r="AG82">
        <v>0</v>
      </c>
      <c r="AH82">
        <v>0</v>
      </c>
      <c r="AI82">
        <v>0</v>
      </c>
    </row>
    <row r="83" spans="3:35">
      <c r="C83" s="61">
        <v>76</v>
      </c>
      <c r="D83" s="2" t="s">
        <v>436</v>
      </c>
      <c r="E83" s="2" t="s">
        <v>437</v>
      </c>
      <c r="F83" s="58">
        <f t="shared" si="2"/>
        <v>11</v>
      </c>
      <c r="G83" s="26"/>
      <c r="H83" s="27"/>
      <c r="I83" s="27"/>
      <c r="J83" s="27"/>
      <c r="K83" s="27"/>
      <c r="L83" s="31"/>
      <c r="M83" s="3"/>
      <c r="N83" s="3"/>
      <c r="O83" s="3"/>
      <c r="P83" s="39"/>
      <c r="Q83" s="3"/>
      <c r="R83" s="3"/>
      <c r="S83" s="3"/>
      <c r="T83" s="3"/>
      <c r="U83" s="3"/>
      <c r="V83" s="3"/>
      <c r="W83" s="3"/>
      <c r="X83" s="3"/>
      <c r="Y83" s="39"/>
      <c r="Z83" s="3"/>
      <c r="AA83" s="3"/>
      <c r="AB83" s="3">
        <v>1</v>
      </c>
      <c r="AC83" s="3">
        <v>3</v>
      </c>
      <c r="AD83" s="3"/>
      <c r="AE83" s="3">
        <v>7</v>
      </c>
      <c r="AF83" s="3"/>
      <c r="AG83">
        <v>0</v>
      </c>
      <c r="AH83">
        <v>0</v>
      </c>
      <c r="AI83">
        <v>0</v>
      </c>
    </row>
    <row r="84" spans="3:35">
      <c r="C84" s="61">
        <v>76</v>
      </c>
      <c r="D84" s="2" t="s">
        <v>470</v>
      </c>
      <c r="E84" s="2" t="s">
        <v>203</v>
      </c>
      <c r="F84" s="58">
        <f t="shared" si="2"/>
        <v>11</v>
      </c>
      <c r="G84" s="26"/>
      <c r="H84" s="27"/>
      <c r="I84" s="27"/>
      <c r="J84" s="27"/>
      <c r="K84" s="27"/>
      <c r="L84" s="31"/>
      <c r="M84" s="3"/>
      <c r="N84" s="3"/>
      <c r="O84" s="3"/>
      <c r="P84" s="39"/>
      <c r="Q84" s="3"/>
      <c r="R84" s="3"/>
      <c r="S84" s="3"/>
      <c r="T84" s="3"/>
      <c r="U84" s="3"/>
      <c r="V84" s="3"/>
      <c r="W84" s="3"/>
      <c r="X84" s="3"/>
      <c r="Y84" s="39"/>
      <c r="Z84" s="3"/>
      <c r="AA84" s="3"/>
      <c r="AB84" s="3"/>
      <c r="AC84" s="3"/>
      <c r="AD84" s="3"/>
      <c r="AE84" s="3">
        <v>11</v>
      </c>
      <c r="AF84" s="3"/>
      <c r="AG84">
        <v>0</v>
      </c>
      <c r="AH84">
        <v>0</v>
      </c>
      <c r="AI84">
        <v>0</v>
      </c>
    </row>
    <row r="85" spans="3:35">
      <c r="C85" s="61">
        <v>81</v>
      </c>
      <c r="D85" s="2" t="s">
        <v>37</v>
      </c>
      <c r="E85" s="2" t="s">
        <v>11</v>
      </c>
      <c r="F85" s="58">
        <f t="shared" si="2"/>
        <v>10</v>
      </c>
      <c r="G85" s="26">
        <v>1</v>
      </c>
      <c r="H85" s="27"/>
      <c r="I85" s="27"/>
      <c r="J85" s="27"/>
      <c r="K85" s="27">
        <v>3</v>
      </c>
      <c r="L85" s="31"/>
      <c r="M85" s="3"/>
      <c r="N85" s="3">
        <v>3</v>
      </c>
      <c r="O85" s="3"/>
      <c r="P85" s="39"/>
      <c r="Q85" s="3"/>
      <c r="R85" s="3"/>
      <c r="S85" s="3"/>
      <c r="T85" s="3">
        <v>4</v>
      </c>
      <c r="U85" s="3"/>
      <c r="V85" s="3"/>
      <c r="W85" s="3"/>
      <c r="X85" s="3"/>
      <c r="Y85" s="39"/>
      <c r="Z85" s="3"/>
      <c r="AA85" s="3"/>
      <c r="AB85" s="3"/>
      <c r="AC85" s="3"/>
      <c r="AD85" s="3"/>
      <c r="AE85" s="3"/>
      <c r="AF85" s="3"/>
      <c r="AG85">
        <v>0</v>
      </c>
      <c r="AH85">
        <v>0</v>
      </c>
      <c r="AI85">
        <v>0</v>
      </c>
    </row>
    <row r="86" spans="3:35">
      <c r="C86" s="61">
        <v>81</v>
      </c>
      <c r="D86" s="2" t="s">
        <v>121</v>
      </c>
      <c r="E86" s="2" t="s">
        <v>111</v>
      </c>
      <c r="F86" s="58">
        <f t="shared" si="2"/>
        <v>10</v>
      </c>
      <c r="G86" s="26"/>
      <c r="H86" s="27"/>
      <c r="I86" s="27">
        <v>3</v>
      </c>
      <c r="J86" s="27"/>
      <c r="K86" s="27"/>
      <c r="L86" s="31"/>
      <c r="M86" s="3">
        <v>6</v>
      </c>
      <c r="N86" s="3"/>
      <c r="O86" s="3"/>
      <c r="P86" s="39"/>
      <c r="Q86" s="3"/>
      <c r="R86" s="3"/>
      <c r="S86" s="3">
        <v>1</v>
      </c>
      <c r="T86" s="3"/>
      <c r="U86" s="3"/>
      <c r="V86" s="3"/>
      <c r="W86" s="3"/>
      <c r="X86" s="3"/>
      <c r="Y86" s="39"/>
      <c r="Z86" s="3"/>
      <c r="AA86" s="3"/>
      <c r="AB86" s="3"/>
      <c r="AC86" s="3"/>
      <c r="AD86" s="3"/>
      <c r="AE86" s="3"/>
      <c r="AF86" s="3"/>
      <c r="AG86">
        <v>0</v>
      </c>
      <c r="AH86">
        <v>0</v>
      </c>
      <c r="AI86">
        <v>0</v>
      </c>
    </row>
    <row r="87" spans="3:35">
      <c r="C87" s="61">
        <v>81</v>
      </c>
      <c r="D87" s="2" t="s">
        <v>368</v>
      </c>
      <c r="E87" s="2" t="s">
        <v>303</v>
      </c>
      <c r="F87" s="58">
        <f t="shared" si="2"/>
        <v>10</v>
      </c>
      <c r="G87" s="26"/>
      <c r="H87" s="27"/>
      <c r="I87" s="27"/>
      <c r="J87" s="27"/>
      <c r="K87" s="27"/>
      <c r="L87" s="31"/>
      <c r="M87" s="3"/>
      <c r="N87" s="3"/>
      <c r="O87" s="3"/>
      <c r="P87" s="39"/>
      <c r="Q87" s="3"/>
      <c r="R87" s="3"/>
      <c r="S87" s="3"/>
      <c r="T87" s="3"/>
      <c r="U87" s="3">
        <v>1</v>
      </c>
      <c r="V87" s="3"/>
      <c r="W87" s="3">
        <v>2</v>
      </c>
      <c r="X87" s="3"/>
      <c r="Y87" s="39">
        <v>1</v>
      </c>
      <c r="Z87" s="3">
        <v>2</v>
      </c>
      <c r="AA87" s="3"/>
      <c r="AB87" s="3">
        <v>2</v>
      </c>
      <c r="AC87" s="3"/>
      <c r="AD87" s="3"/>
      <c r="AE87" s="3">
        <v>6</v>
      </c>
      <c r="AF87" s="3"/>
      <c r="AG87">
        <v>0</v>
      </c>
      <c r="AH87">
        <v>0</v>
      </c>
      <c r="AI87">
        <v>0</v>
      </c>
    </row>
    <row r="88" spans="3:35">
      <c r="C88" s="61">
        <v>84</v>
      </c>
      <c r="D88" s="2" t="s">
        <v>123</v>
      </c>
      <c r="E88" s="2" t="s">
        <v>177</v>
      </c>
      <c r="F88" s="58">
        <f t="shared" si="2"/>
        <v>9</v>
      </c>
      <c r="G88" s="26"/>
      <c r="H88" s="27"/>
      <c r="I88" s="27">
        <v>1</v>
      </c>
      <c r="J88" s="27">
        <v>3</v>
      </c>
      <c r="K88" s="27"/>
      <c r="L88" s="31"/>
      <c r="M88" s="3">
        <v>1</v>
      </c>
      <c r="N88" s="3"/>
      <c r="O88" s="3">
        <v>1</v>
      </c>
      <c r="P88" s="39"/>
      <c r="Q88" s="3">
        <v>1</v>
      </c>
      <c r="R88" s="3"/>
      <c r="S88" s="3"/>
      <c r="T88" s="3"/>
      <c r="U88" s="3"/>
      <c r="V88" s="3"/>
      <c r="W88" s="3">
        <v>5</v>
      </c>
      <c r="X88" s="3"/>
      <c r="Y88" s="39"/>
      <c r="Z88" s="3"/>
      <c r="AA88" s="3"/>
      <c r="AB88" s="3"/>
      <c r="AC88" s="3"/>
      <c r="AD88" s="3"/>
      <c r="AE88" s="3"/>
      <c r="AF88" s="3"/>
      <c r="AG88">
        <v>0</v>
      </c>
      <c r="AH88">
        <v>0</v>
      </c>
      <c r="AI88">
        <v>0</v>
      </c>
    </row>
    <row r="89" spans="3:35">
      <c r="C89" s="61">
        <v>84</v>
      </c>
      <c r="D89" s="2" t="s">
        <v>120</v>
      </c>
      <c r="E89" s="2"/>
      <c r="F89" s="58">
        <f t="shared" si="2"/>
        <v>9</v>
      </c>
      <c r="G89" s="26"/>
      <c r="H89" s="27"/>
      <c r="I89" s="27">
        <v>4</v>
      </c>
      <c r="J89" s="27"/>
      <c r="K89" s="27"/>
      <c r="L89" s="31"/>
      <c r="M89" s="3"/>
      <c r="N89" s="3"/>
      <c r="O89" s="3"/>
      <c r="P89" s="39"/>
      <c r="Q89" s="3"/>
      <c r="R89" s="3"/>
      <c r="S89" s="3"/>
      <c r="T89" s="3"/>
      <c r="U89" s="3"/>
      <c r="V89" s="3"/>
      <c r="W89" s="3"/>
      <c r="X89" s="3"/>
      <c r="Y89" s="39"/>
      <c r="Z89" s="3"/>
      <c r="AA89" s="3"/>
      <c r="AB89" s="3"/>
      <c r="AC89" s="3">
        <v>5</v>
      </c>
      <c r="AD89" s="3"/>
      <c r="AE89" s="3"/>
      <c r="AF89" s="3"/>
      <c r="AG89">
        <v>0</v>
      </c>
      <c r="AH89">
        <v>0</v>
      </c>
      <c r="AI89">
        <v>0</v>
      </c>
    </row>
    <row r="90" spans="3:35">
      <c r="C90" s="61">
        <v>84</v>
      </c>
      <c r="D90" s="2" t="s">
        <v>362</v>
      </c>
      <c r="E90" s="2" t="s">
        <v>176</v>
      </c>
      <c r="F90" s="58">
        <f t="shared" si="2"/>
        <v>9</v>
      </c>
      <c r="G90" s="20"/>
      <c r="H90" s="3"/>
      <c r="I90" s="3"/>
      <c r="J90" s="3"/>
      <c r="K90" s="3"/>
      <c r="L90" s="3"/>
      <c r="M90" s="3"/>
      <c r="N90" s="3"/>
      <c r="O90" s="3"/>
      <c r="P90" s="39"/>
      <c r="Q90" s="3"/>
      <c r="R90" s="3"/>
      <c r="S90" s="3"/>
      <c r="T90" s="3"/>
      <c r="U90" s="3">
        <v>9</v>
      </c>
      <c r="V90" s="3"/>
      <c r="W90" s="3"/>
      <c r="X90" s="3"/>
      <c r="Y90" s="39"/>
      <c r="Z90" s="3"/>
      <c r="AA90" s="3"/>
      <c r="AB90" s="3"/>
      <c r="AC90" s="3"/>
      <c r="AD90" s="3"/>
      <c r="AE90" s="3"/>
      <c r="AF90" s="3"/>
      <c r="AG90">
        <v>0</v>
      </c>
      <c r="AH90">
        <v>0</v>
      </c>
      <c r="AI90">
        <v>0</v>
      </c>
    </row>
    <row r="91" spans="3:35">
      <c r="C91" s="61">
        <v>87</v>
      </c>
      <c r="D91" s="2" t="s">
        <v>412</v>
      </c>
      <c r="E91" s="2"/>
      <c r="F91" s="58">
        <f t="shared" si="2"/>
        <v>8</v>
      </c>
      <c r="G91" s="20"/>
      <c r="H91" s="3"/>
      <c r="I91" s="3"/>
      <c r="J91" s="3"/>
      <c r="K91" s="3"/>
      <c r="L91" s="3"/>
      <c r="M91" s="3"/>
      <c r="N91" s="3"/>
      <c r="O91" s="3"/>
      <c r="P91" s="39"/>
      <c r="Q91" s="3"/>
      <c r="R91" s="3"/>
      <c r="S91" s="3"/>
      <c r="T91" s="3"/>
      <c r="U91" s="3">
        <v>7</v>
      </c>
      <c r="V91" s="3"/>
      <c r="W91" s="3"/>
      <c r="X91" s="3">
        <v>1</v>
      </c>
      <c r="Y91" s="39"/>
      <c r="Z91" s="3"/>
      <c r="AA91" s="3"/>
      <c r="AB91" s="3"/>
      <c r="AC91" s="3"/>
      <c r="AD91" s="3"/>
      <c r="AE91" s="3"/>
      <c r="AF91" s="3"/>
      <c r="AG91">
        <v>0</v>
      </c>
      <c r="AH91">
        <v>0</v>
      </c>
      <c r="AI91">
        <v>0</v>
      </c>
    </row>
    <row r="92" spans="3:35">
      <c r="C92" s="61">
        <v>87</v>
      </c>
      <c r="D92" s="2" t="s">
        <v>231</v>
      </c>
      <c r="E92" s="2" t="s">
        <v>69</v>
      </c>
      <c r="F92" s="58">
        <f t="shared" si="2"/>
        <v>8</v>
      </c>
      <c r="G92" s="20"/>
      <c r="H92" s="3"/>
      <c r="I92" s="3"/>
      <c r="J92" s="3"/>
      <c r="K92" s="3">
        <v>2</v>
      </c>
      <c r="L92" s="3"/>
      <c r="M92" s="3"/>
      <c r="N92" s="3">
        <v>2</v>
      </c>
      <c r="O92" s="3"/>
      <c r="P92" s="39"/>
      <c r="Q92" s="3"/>
      <c r="R92" s="3">
        <v>1</v>
      </c>
      <c r="S92" s="3"/>
      <c r="T92" s="3">
        <v>2</v>
      </c>
      <c r="U92" s="3"/>
      <c r="V92" s="3">
        <v>2</v>
      </c>
      <c r="W92" s="3">
        <v>4</v>
      </c>
      <c r="X92" s="3"/>
      <c r="Y92" s="39"/>
      <c r="Z92" s="3"/>
      <c r="AA92" s="3"/>
      <c r="AB92" s="3"/>
      <c r="AC92" s="3"/>
      <c r="AD92" s="3"/>
      <c r="AE92" s="3"/>
      <c r="AF92" s="3"/>
      <c r="AG92">
        <v>0</v>
      </c>
      <c r="AH92">
        <v>0</v>
      </c>
      <c r="AI92">
        <v>0</v>
      </c>
    </row>
    <row r="93" spans="3:35">
      <c r="C93" s="61">
        <v>87</v>
      </c>
      <c r="D93" s="2" t="s">
        <v>263</v>
      </c>
      <c r="E93" s="2" t="s">
        <v>248</v>
      </c>
      <c r="F93" s="58">
        <f t="shared" si="2"/>
        <v>8</v>
      </c>
      <c r="G93" s="20"/>
      <c r="H93" s="3"/>
      <c r="I93" s="3"/>
      <c r="J93" s="3"/>
      <c r="K93" s="3"/>
      <c r="L93" s="3">
        <v>3</v>
      </c>
      <c r="M93" s="3"/>
      <c r="N93" s="3">
        <v>1</v>
      </c>
      <c r="O93" s="3"/>
      <c r="P93" s="39"/>
      <c r="Q93" s="3"/>
      <c r="R93" s="3"/>
      <c r="S93" s="3"/>
      <c r="T93" s="3"/>
      <c r="U93" s="3"/>
      <c r="V93" s="3"/>
      <c r="W93" s="3"/>
      <c r="X93" s="3"/>
      <c r="Y93" s="39"/>
      <c r="Z93" s="3"/>
      <c r="AA93" s="3"/>
      <c r="AB93" s="3"/>
      <c r="AC93" s="3"/>
      <c r="AD93" s="3">
        <v>4</v>
      </c>
      <c r="AE93" s="3"/>
      <c r="AF93" s="3"/>
      <c r="AG93">
        <v>0</v>
      </c>
      <c r="AH93">
        <v>0</v>
      </c>
      <c r="AI93">
        <v>0</v>
      </c>
    </row>
    <row r="94" spans="3:35">
      <c r="C94" s="61">
        <v>87</v>
      </c>
      <c r="D94" s="2" t="s">
        <v>259</v>
      </c>
      <c r="E94" s="2" t="s">
        <v>256</v>
      </c>
      <c r="F94" s="58">
        <f t="shared" si="2"/>
        <v>8</v>
      </c>
      <c r="G94" s="20"/>
      <c r="H94" s="3"/>
      <c r="I94" s="3"/>
      <c r="J94" s="3"/>
      <c r="K94" s="3"/>
      <c r="L94" s="3">
        <v>8</v>
      </c>
      <c r="M94" s="3"/>
      <c r="N94" s="3"/>
      <c r="O94" s="3"/>
      <c r="P94" s="39"/>
      <c r="Q94" s="3"/>
      <c r="R94" s="3"/>
      <c r="S94" s="3"/>
      <c r="T94" s="3"/>
      <c r="U94" s="3"/>
      <c r="V94" s="3"/>
      <c r="W94" s="3"/>
      <c r="X94" s="3"/>
      <c r="Y94" s="39"/>
      <c r="Z94" s="3"/>
      <c r="AA94" s="3"/>
      <c r="AB94" s="3"/>
      <c r="AC94" s="3"/>
      <c r="AD94" s="3"/>
      <c r="AE94" s="3"/>
      <c r="AF94" s="3"/>
      <c r="AG94">
        <v>0</v>
      </c>
      <c r="AH94">
        <v>0</v>
      </c>
      <c r="AI94">
        <v>0</v>
      </c>
    </row>
    <row r="95" spans="3:35">
      <c r="C95" s="61">
        <v>87</v>
      </c>
      <c r="D95" s="2" t="s">
        <v>399</v>
      </c>
      <c r="E95" s="2" t="s">
        <v>303</v>
      </c>
      <c r="F95" s="58">
        <f t="shared" si="2"/>
        <v>8</v>
      </c>
      <c r="G95" s="20"/>
      <c r="H95" s="3"/>
      <c r="I95" s="3"/>
      <c r="J95" s="3"/>
      <c r="K95" s="3"/>
      <c r="L95" s="3"/>
      <c r="M95" s="3"/>
      <c r="N95" s="3"/>
      <c r="O95" s="3"/>
      <c r="P95" s="39"/>
      <c r="Q95" s="3"/>
      <c r="R95" s="3"/>
      <c r="S95" s="3"/>
      <c r="T95" s="3"/>
      <c r="U95" s="3"/>
      <c r="V95" s="3"/>
      <c r="W95" s="3">
        <v>3</v>
      </c>
      <c r="X95" s="3"/>
      <c r="Y95" s="39">
        <v>2</v>
      </c>
      <c r="Z95" s="3"/>
      <c r="AA95" s="3"/>
      <c r="AB95" s="3"/>
      <c r="AC95" s="3"/>
      <c r="AD95" s="3"/>
      <c r="AE95" s="3">
        <v>3</v>
      </c>
      <c r="AF95" s="3"/>
      <c r="AG95">
        <v>0</v>
      </c>
      <c r="AH95">
        <v>0</v>
      </c>
      <c r="AI95">
        <v>0</v>
      </c>
    </row>
    <row r="96" spans="3:35">
      <c r="C96" s="61">
        <v>87</v>
      </c>
      <c r="D96" s="2" t="s">
        <v>358</v>
      </c>
      <c r="E96" s="2" t="s">
        <v>14</v>
      </c>
      <c r="F96" s="58">
        <f t="shared" si="2"/>
        <v>8</v>
      </c>
      <c r="G96" s="20"/>
      <c r="H96" s="3"/>
      <c r="I96" s="3"/>
      <c r="J96" s="3"/>
      <c r="K96" s="3"/>
      <c r="L96" s="3"/>
      <c r="M96" s="3"/>
      <c r="N96" s="3"/>
      <c r="O96" s="3"/>
      <c r="P96" s="39"/>
      <c r="Q96" s="3"/>
      <c r="R96" s="3"/>
      <c r="S96" s="3"/>
      <c r="T96" s="3">
        <v>5</v>
      </c>
      <c r="U96" s="3"/>
      <c r="V96" s="3">
        <v>3</v>
      </c>
      <c r="W96" s="3"/>
      <c r="X96" s="3"/>
      <c r="Y96" s="39"/>
      <c r="Z96" s="3"/>
      <c r="AA96" s="3"/>
      <c r="AB96" s="3"/>
      <c r="AC96" s="3"/>
      <c r="AD96" s="3"/>
      <c r="AE96" s="3"/>
      <c r="AF96" s="3"/>
      <c r="AG96">
        <v>0</v>
      </c>
      <c r="AH96">
        <v>0</v>
      </c>
      <c r="AI96">
        <v>0</v>
      </c>
    </row>
    <row r="97" spans="3:35">
      <c r="C97" s="61">
        <v>87</v>
      </c>
      <c r="D97" s="2" t="s">
        <v>122</v>
      </c>
      <c r="E97" s="2" t="s">
        <v>177</v>
      </c>
      <c r="F97" s="58">
        <f t="shared" si="2"/>
        <v>8</v>
      </c>
      <c r="G97" s="20"/>
      <c r="H97" s="3"/>
      <c r="I97" s="3">
        <v>2</v>
      </c>
      <c r="J97" s="3">
        <v>1</v>
      </c>
      <c r="K97" s="3"/>
      <c r="L97" s="3"/>
      <c r="M97" s="3">
        <v>2</v>
      </c>
      <c r="N97" s="3"/>
      <c r="O97" s="3"/>
      <c r="P97" s="39"/>
      <c r="Q97" s="3"/>
      <c r="R97" s="3"/>
      <c r="S97" s="3"/>
      <c r="T97" s="3"/>
      <c r="U97" s="3"/>
      <c r="V97" s="3"/>
      <c r="W97" s="3">
        <v>4</v>
      </c>
      <c r="X97" s="3">
        <v>2</v>
      </c>
      <c r="Y97" s="39"/>
      <c r="Z97" s="3"/>
      <c r="AA97" s="3"/>
      <c r="AB97" s="3"/>
      <c r="AC97" s="3">
        <v>2</v>
      </c>
      <c r="AD97" s="3"/>
      <c r="AE97" s="3"/>
      <c r="AF97" s="3"/>
      <c r="AG97">
        <v>0</v>
      </c>
      <c r="AH97">
        <v>0</v>
      </c>
      <c r="AI97">
        <v>0</v>
      </c>
    </row>
    <row r="98" spans="3:35">
      <c r="C98" s="61">
        <v>94</v>
      </c>
      <c r="D98" s="2" t="s">
        <v>261</v>
      </c>
      <c r="E98" s="2" t="s">
        <v>248</v>
      </c>
      <c r="F98" s="58">
        <f t="shared" si="2"/>
        <v>7</v>
      </c>
      <c r="G98" s="20"/>
      <c r="H98" s="3"/>
      <c r="I98" s="3"/>
      <c r="J98" s="3"/>
      <c r="K98" s="3"/>
      <c r="L98" s="3">
        <v>5</v>
      </c>
      <c r="M98" s="3"/>
      <c r="N98" s="3"/>
      <c r="O98" s="3"/>
      <c r="P98" s="39"/>
      <c r="Q98" s="3"/>
      <c r="R98" s="3"/>
      <c r="S98" s="3"/>
      <c r="T98" s="3"/>
      <c r="U98" s="3"/>
      <c r="V98" s="3"/>
      <c r="W98" s="3"/>
      <c r="X98" s="3"/>
      <c r="Y98" s="39"/>
      <c r="Z98" s="3"/>
      <c r="AA98" s="3"/>
      <c r="AB98" s="3"/>
      <c r="AC98" s="3"/>
      <c r="AD98" s="3">
        <v>2</v>
      </c>
      <c r="AE98" s="3"/>
      <c r="AF98" s="3"/>
      <c r="AG98">
        <v>0</v>
      </c>
      <c r="AH98">
        <v>0</v>
      </c>
      <c r="AI98">
        <v>0</v>
      </c>
    </row>
    <row r="99" spans="3:35">
      <c r="C99" s="61">
        <v>94</v>
      </c>
      <c r="D99" s="2" t="s">
        <v>364</v>
      </c>
      <c r="E99" s="2"/>
      <c r="F99" s="58">
        <f t="shared" si="2"/>
        <v>7</v>
      </c>
      <c r="G99" s="20"/>
      <c r="H99" s="3"/>
      <c r="I99" s="3"/>
      <c r="J99" s="3"/>
      <c r="K99" s="3"/>
      <c r="L99" s="3"/>
      <c r="M99" s="3"/>
      <c r="N99" s="3"/>
      <c r="O99" s="3"/>
      <c r="P99" s="39"/>
      <c r="Q99" s="3"/>
      <c r="R99" s="3"/>
      <c r="S99" s="3"/>
      <c r="T99" s="3"/>
      <c r="U99" s="3">
        <v>5</v>
      </c>
      <c r="V99" s="3"/>
      <c r="W99" s="3"/>
      <c r="X99" s="3"/>
      <c r="Y99" s="39"/>
      <c r="Z99" s="3"/>
      <c r="AA99" s="3">
        <v>2</v>
      </c>
      <c r="AB99" s="3"/>
      <c r="AC99" s="3"/>
      <c r="AD99" s="3"/>
      <c r="AE99" s="3"/>
      <c r="AF99" s="3"/>
      <c r="AG99">
        <v>0</v>
      </c>
      <c r="AH99">
        <v>0</v>
      </c>
      <c r="AI99">
        <v>0</v>
      </c>
    </row>
    <row r="100" spans="3:35">
      <c r="C100" s="61">
        <v>94</v>
      </c>
      <c r="D100" s="2" t="s">
        <v>415</v>
      </c>
      <c r="E100" s="2" t="s">
        <v>416</v>
      </c>
      <c r="F100" s="58">
        <f t="shared" si="2"/>
        <v>7</v>
      </c>
      <c r="G100" s="20"/>
      <c r="H100" s="3"/>
      <c r="I100" s="3"/>
      <c r="J100" s="3"/>
      <c r="K100" s="3"/>
      <c r="L100" s="3"/>
      <c r="M100" s="3"/>
      <c r="N100" s="3"/>
      <c r="O100" s="3"/>
      <c r="P100" s="39"/>
      <c r="Q100" s="3"/>
      <c r="R100" s="3"/>
      <c r="S100" s="3"/>
      <c r="T100" s="3"/>
      <c r="U100" s="3"/>
      <c r="V100" s="3"/>
      <c r="W100" s="3"/>
      <c r="X100" s="3"/>
      <c r="Y100" s="39">
        <v>7</v>
      </c>
      <c r="Z100" s="3"/>
      <c r="AA100" s="3"/>
      <c r="AB100" s="3"/>
      <c r="AC100" s="3"/>
      <c r="AD100" s="3"/>
      <c r="AE100" s="3"/>
      <c r="AF100" s="3"/>
      <c r="AG100">
        <v>0</v>
      </c>
      <c r="AH100">
        <v>0</v>
      </c>
      <c r="AI100">
        <v>0</v>
      </c>
    </row>
    <row r="101" spans="3:35">
      <c r="C101" s="61">
        <v>94</v>
      </c>
      <c r="D101" s="2" t="s">
        <v>456</v>
      </c>
      <c r="E101" s="2" t="s">
        <v>457</v>
      </c>
      <c r="F101" s="58">
        <f t="shared" ref="F101:F123" si="3">SUM(LARGE(G101:AI101,1)+LARGE(G101:AI101,2)+LARGE(G101:AI101,3))</f>
        <v>7</v>
      </c>
      <c r="G101" s="20"/>
      <c r="H101" s="3"/>
      <c r="I101" s="3"/>
      <c r="J101" s="3"/>
      <c r="K101" s="3"/>
      <c r="L101" s="3"/>
      <c r="M101" s="3"/>
      <c r="N101" s="3"/>
      <c r="O101" s="3"/>
      <c r="P101" s="39"/>
      <c r="Q101" s="3"/>
      <c r="R101" s="3"/>
      <c r="S101" s="3"/>
      <c r="T101" s="3"/>
      <c r="U101" s="3"/>
      <c r="V101" s="3"/>
      <c r="W101" s="3"/>
      <c r="X101" s="3"/>
      <c r="Y101" s="39"/>
      <c r="Z101" s="3"/>
      <c r="AA101" s="3"/>
      <c r="AB101" s="3"/>
      <c r="AC101" s="3"/>
      <c r="AD101" s="3">
        <v>7</v>
      </c>
      <c r="AE101" s="3"/>
      <c r="AF101" s="3"/>
      <c r="AG101">
        <v>0</v>
      </c>
      <c r="AH101">
        <v>0</v>
      </c>
      <c r="AI101">
        <v>0</v>
      </c>
    </row>
    <row r="102" spans="3:35">
      <c r="C102" s="61">
        <v>98</v>
      </c>
      <c r="D102" s="2" t="s">
        <v>411</v>
      </c>
      <c r="E102" s="2"/>
      <c r="F102" s="58">
        <f t="shared" si="3"/>
        <v>6</v>
      </c>
      <c r="G102" s="20"/>
      <c r="H102" s="3"/>
      <c r="I102" s="3"/>
      <c r="J102" s="3"/>
      <c r="K102" s="3"/>
      <c r="L102" s="3"/>
      <c r="M102" s="3"/>
      <c r="N102" s="3"/>
      <c r="O102" s="3"/>
      <c r="P102" s="39"/>
      <c r="Q102" s="3"/>
      <c r="R102" s="3"/>
      <c r="S102" s="3"/>
      <c r="T102" s="3"/>
      <c r="U102" s="3"/>
      <c r="V102" s="3"/>
      <c r="W102" s="3"/>
      <c r="X102" s="3">
        <v>6</v>
      </c>
      <c r="Y102" s="39"/>
      <c r="Z102" s="3"/>
      <c r="AA102" s="3"/>
      <c r="AB102" s="3"/>
      <c r="AC102" s="3"/>
      <c r="AD102" s="3"/>
      <c r="AE102" s="3"/>
      <c r="AF102" s="3"/>
      <c r="AG102">
        <v>0</v>
      </c>
      <c r="AH102">
        <v>0</v>
      </c>
      <c r="AI102">
        <v>0</v>
      </c>
    </row>
    <row r="103" spans="3:35">
      <c r="C103" s="61">
        <v>98</v>
      </c>
      <c r="D103" s="2" t="s">
        <v>265</v>
      </c>
      <c r="E103" s="2" t="s">
        <v>248</v>
      </c>
      <c r="F103" s="58">
        <f t="shared" si="3"/>
        <v>6</v>
      </c>
      <c r="G103" s="20"/>
      <c r="H103" s="3"/>
      <c r="I103" s="3"/>
      <c r="J103" s="3"/>
      <c r="K103" s="3"/>
      <c r="L103" s="3">
        <v>1</v>
      </c>
      <c r="M103" s="3"/>
      <c r="N103" s="3"/>
      <c r="O103" s="3"/>
      <c r="P103" s="39"/>
      <c r="Q103" s="3"/>
      <c r="R103" s="3"/>
      <c r="S103" s="3"/>
      <c r="T103" s="3"/>
      <c r="U103" s="3"/>
      <c r="V103" s="3"/>
      <c r="W103" s="3"/>
      <c r="X103" s="3"/>
      <c r="Y103" s="39"/>
      <c r="Z103" s="3"/>
      <c r="AA103" s="3"/>
      <c r="AB103" s="3"/>
      <c r="AC103" s="3"/>
      <c r="AD103" s="3">
        <v>5</v>
      </c>
      <c r="AE103" s="3"/>
      <c r="AF103" s="3"/>
      <c r="AG103">
        <v>0</v>
      </c>
      <c r="AH103">
        <v>0</v>
      </c>
      <c r="AI103">
        <v>0</v>
      </c>
    </row>
    <row r="104" spans="3:35">
      <c r="C104" s="61">
        <v>98</v>
      </c>
      <c r="D104" s="2" t="s">
        <v>260</v>
      </c>
      <c r="E104" s="2" t="s">
        <v>256</v>
      </c>
      <c r="F104" s="58">
        <f t="shared" si="3"/>
        <v>6</v>
      </c>
      <c r="G104" s="20"/>
      <c r="H104" s="3"/>
      <c r="I104" s="3"/>
      <c r="J104" s="3"/>
      <c r="K104" s="3"/>
      <c r="L104" s="3">
        <v>6</v>
      </c>
      <c r="M104" s="3"/>
      <c r="N104" s="3"/>
      <c r="O104" s="3"/>
      <c r="P104" s="39"/>
      <c r="Q104" s="3"/>
      <c r="R104" s="3"/>
      <c r="S104" s="3"/>
      <c r="T104" s="3"/>
      <c r="U104" s="3"/>
      <c r="V104" s="3"/>
      <c r="W104" s="3"/>
      <c r="X104" s="3"/>
      <c r="Y104" s="39"/>
      <c r="Z104" s="3"/>
      <c r="AA104" s="3"/>
      <c r="AB104" s="3"/>
      <c r="AC104" s="3"/>
      <c r="AD104" s="3"/>
      <c r="AE104" s="3"/>
      <c r="AF104" s="3"/>
      <c r="AG104">
        <v>0</v>
      </c>
      <c r="AH104">
        <v>0</v>
      </c>
      <c r="AI104">
        <v>0</v>
      </c>
    </row>
    <row r="105" spans="3:35">
      <c r="C105" s="61">
        <v>98</v>
      </c>
      <c r="D105" s="2" t="s">
        <v>363</v>
      </c>
      <c r="E105" s="2"/>
      <c r="F105" s="58">
        <f t="shared" si="3"/>
        <v>6</v>
      </c>
      <c r="G105" s="20"/>
      <c r="H105" s="3"/>
      <c r="I105" s="3"/>
      <c r="J105" s="3"/>
      <c r="K105" s="3"/>
      <c r="L105" s="3"/>
      <c r="M105" s="3"/>
      <c r="N105" s="3"/>
      <c r="O105" s="3"/>
      <c r="P105" s="39"/>
      <c r="Q105" s="3"/>
      <c r="R105" s="3"/>
      <c r="S105" s="3"/>
      <c r="T105" s="3"/>
      <c r="U105" s="3">
        <v>6</v>
      </c>
      <c r="V105" s="3"/>
      <c r="W105" s="3"/>
      <c r="X105" s="3"/>
      <c r="Y105" s="39"/>
      <c r="Z105" s="3"/>
      <c r="AA105" s="3"/>
      <c r="AB105" s="3"/>
      <c r="AC105" s="3"/>
      <c r="AD105" s="3"/>
      <c r="AE105" s="3"/>
      <c r="AF105" s="3"/>
      <c r="AG105">
        <v>0</v>
      </c>
      <c r="AH105">
        <v>0</v>
      </c>
      <c r="AI105">
        <v>0</v>
      </c>
    </row>
    <row r="106" spans="3:35">
      <c r="C106" s="61">
        <v>98</v>
      </c>
      <c r="D106" s="2" t="s">
        <v>458</v>
      </c>
      <c r="E106" s="2" t="s">
        <v>457</v>
      </c>
      <c r="F106" s="58">
        <f t="shared" si="3"/>
        <v>6</v>
      </c>
      <c r="G106" s="20"/>
      <c r="H106" s="3"/>
      <c r="I106" s="3"/>
      <c r="J106" s="3"/>
      <c r="K106" s="3"/>
      <c r="L106" s="3"/>
      <c r="M106" s="3"/>
      <c r="N106" s="3"/>
      <c r="O106" s="3"/>
      <c r="P106" s="39"/>
      <c r="Q106" s="3"/>
      <c r="R106" s="3"/>
      <c r="S106" s="3"/>
      <c r="T106" s="3"/>
      <c r="U106" s="3"/>
      <c r="V106" s="3"/>
      <c r="W106" s="3"/>
      <c r="X106" s="3"/>
      <c r="Y106" s="39"/>
      <c r="Z106" s="3"/>
      <c r="AA106" s="3"/>
      <c r="AB106" s="3"/>
      <c r="AC106" s="3"/>
      <c r="AD106" s="3">
        <v>6</v>
      </c>
      <c r="AE106" s="3"/>
      <c r="AF106" s="3"/>
      <c r="AG106">
        <v>0</v>
      </c>
      <c r="AH106">
        <v>0</v>
      </c>
      <c r="AI106">
        <v>0</v>
      </c>
    </row>
    <row r="107" spans="3:35">
      <c r="C107" s="61">
        <v>103</v>
      </c>
      <c r="D107" s="2" t="s">
        <v>199</v>
      </c>
      <c r="E107" s="2" t="s">
        <v>203</v>
      </c>
      <c r="F107" s="58">
        <f t="shared" si="3"/>
        <v>5</v>
      </c>
      <c r="G107" s="20"/>
      <c r="H107" s="3"/>
      <c r="I107" s="3"/>
      <c r="J107" s="3">
        <v>5</v>
      </c>
      <c r="K107" s="3"/>
      <c r="L107" s="3"/>
      <c r="M107" s="3"/>
      <c r="N107" s="3"/>
      <c r="O107" s="3"/>
      <c r="P107" s="39"/>
      <c r="Q107" s="3"/>
      <c r="R107" s="3"/>
      <c r="S107" s="3"/>
      <c r="T107" s="3"/>
      <c r="U107" s="3"/>
      <c r="V107" s="3"/>
      <c r="W107" s="3"/>
      <c r="X107" s="3"/>
      <c r="Y107" s="39"/>
      <c r="Z107" s="3"/>
      <c r="AA107" s="3"/>
      <c r="AB107" s="3"/>
      <c r="AC107" s="3"/>
      <c r="AD107" s="3"/>
      <c r="AE107" s="3"/>
      <c r="AF107" s="3"/>
      <c r="AG107">
        <v>0</v>
      </c>
      <c r="AH107">
        <v>0</v>
      </c>
      <c r="AI107">
        <v>0</v>
      </c>
    </row>
    <row r="108" spans="3:35">
      <c r="C108" s="61">
        <v>103</v>
      </c>
      <c r="D108" s="2" t="s">
        <v>417</v>
      </c>
      <c r="E108" s="2" t="s">
        <v>296</v>
      </c>
      <c r="F108" s="58">
        <f t="shared" si="3"/>
        <v>5</v>
      </c>
      <c r="G108" s="20"/>
      <c r="H108" s="3"/>
      <c r="I108" s="3"/>
      <c r="J108" s="3"/>
      <c r="K108" s="3"/>
      <c r="L108" s="3"/>
      <c r="M108" s="3"/>
      <c r="N108" s="3"/>
      <c r="O108" s="3"/>
      <c r="P108" s="39"/>
      <c r="Q108" s="3"/>
      <c r="R108" s="3"/>
      <c r="S108" s="3"/>
      <c r="T108" s="3"/>
      <c r="U108" s="3"/>
      <c r="V108" s="3"/>
      <c r="W108" s="3"/>
      <c r="X108" s="3"/>
      <c r="Y108" s="39">
        <v>5</v>
      </c>
      <c r="Z108" s="3"/>
      <c r="AA108" s="3"/>
      <c r="AB108" s="3"/>
      <c r="AC108" s="3"/>
      <c r="AD108" s="3"/>
      <c r="AE108" s="3"/>
      <c r="AF108" s="3"/>
      <c r="AG108">
        <v>0</v>
      </c>
      <c r="AH108">
        <v>0</v>
      </c>
      <c r="AI108">
        <v>0</v>
      </c>
    </row>
    <row r="109" spans="3:35">
      <c r="C109" s="61">
        <v>103</v>
      </c>
      <c r="D109" s="2" t="s">
        <v>366</v>
      </c>
      <c r="E109" s="2" t="s">
        <v>303</v>
      </c>
      <c r="F109" s="58">
        <f t="shared" si="3"/>
        <v>5</v>
      </c>
      <c r="G109" s="20"/>
      <c r="H109" s="3"/>
      <c r="I109" s="3"/>
      <c r="J109" s="3"/>
      <c r="K109" s="3"/>
      <c r="L109" s="3"/>
      <c r="M109" s="3"/>
      <c r="N109" s="3"/>
      <c r="O109" s="3"/>
      <c r="P109" s="39"/>
      <c r="Q109" s="3"/>
      <c r="R109" s="3"/>
      <c r="S109" s="3"/>
      <c r="T109" s="3"/>
      <c r="U109" s="3">
        <v>3</v>
      </c>
      <c r="V109" s="3"/>
      <c r="W109" s="3">
        <v>1</v>
      </c>
      <c r="X109" s="3"/>
      <c r="Y109" s="39"/>
      <c r="Z109" s="3">
        <v>1</v>
      </c>
      <c r="AA109" s="3"/>
      <c r="AB109" s="3">
        <v>1</v>
      </c>
      <c r="AC109" s="3"/>
      <c r="AD109" s="3"/>
      <c r="AE109" s="3">
        <v>1</v>
      </c>
      <c r="AF109" s="3"/>
      <c r="AG109">
        <v>0</v>
      </c>
      <c r="AH109">
        <v>0</v>
      </c>
      <c r="AI109">
        <v>0</v>
      </c>
    </row>
    <row r="110" spans="3:35">
      <c r="C110" s="61">
        <v>103</v>
      </c>
      <c r="D110" s="2" t="s">
        <v>471</v>
      </c>
      <c r="E110" s="2" t="s">
        <v>472</v>
      </c>
      <c r="F110" s="58">
        <f t="shared" si="3"/>
        <v>5</v>
      </c>
      <c r="G110" s="20"/>
      <c r="H110" s="3"/>
      <c r="I110" s="3"/>
      <c r="J110" s="3"/>
      <c r="K110" s="3"/>
      <c r="L110" s="3"/>
      <c r="M110" s="3"/>
      <c r="N110" s="3"/>
      <c r="O110" s="3"/>
      <c r="P110" s="39"/>
      <c r="Q110" s="3"/>
      <c r="R110" s="3"/>
      <c r="S110" s="3"/>
      <c r="T110" s="3"/>
      <c r="U110" s="3"/>
      <c r="V110" s="3"/>
      <c r="W110" s="3"/>
      <c r="X110" s="3"/>
      <c r="Y110" s="39"/>
      <c r="Z110" s="3"/>
      <c r="AA110" s="3"/>
      <c r="AB110" s="3"/>
      <c r="AC110" s="3"/>
      <c r="AD110" s="3"/>
      <c r="AE110" s="3">
        <v>5</v>
      </c>
      <c r="AF110" s="3"/>
      <c r="AG110">
        <v>0</v>
      </c>
      <c r="AH110">
        <v>0</v>
      </c>
      <c r="AI110">
        <v>0</v>
      </c>
    </row>
    <row r="111" spans="3:35">
      <c r="C111" s="61">
        <v>107</v>
      </c>
      <c r="D111" s="2" t="s">
        <v>262</v>
      </c>
      <c r="E111" s="2" t="s">
        <v>245</v>
      </c>
      <c r="F111" s="58">
        <f t="shared" si="3"/>
        <v>4</v>
      </c>
      <c r="G111" s="20"/>
      <c r="H111" s="3"/>
      <c r="I111" s="3"/>
      <c r="J111" s="3"/>
      <c r="K111" s="3"/>
      <c r="L111" s="3">
        <v>4</v>
      </c>
      <c r="M111" s="3"/>
      <c r="N111" s="3"/>
      <c r="O111" s="3"/>
      <c r="P111" s="39"/>
      <c r="Q111" s="3"/>
      <c r="R111" s="3"/>
      <c r="S111" s="3"/>
      <c r="T111" s="3"/>
      <c r="U111" s="3"/>
      <c r="V111" s="3"/>
      <c r="W111" s="3"/>
      <c r="X111" s="3"/>
      <c r="Y111" s="39"/>
      <c r="Z111" s="3"/>
      <c r="AA111" s="3"/>
      <c r="AB111" s="3"/>
      <c r="AC111" s="3"/>
      <c r="AD111" s="3"/>
      <c r="AE111" s="3"/>
      <c r="AF111" s="3"/>
      <c r="AG111">
        <v>0</v>
      </c>
      <c r="AH111">
        <v>0</v>
      </c>
      <c r="AI111">
        <v>0</v>
      </c>
    </row>
    <row r="112" spans="3:35">
      <c r="C112" s="61">
        <v>107</v>
      </c>
      <c r="D112" s="2" t="s">
        <v>418</v>
      </c>
      <c r="E112" s="2" t="s">
        <v>416</v>
      </c>
      <c r="F112" s="58">
        <f t="shared" si="3"/>
        <v>4</v>
      </c>
      <c r="G112" s="20"/>
      <c r="H112" s="3"/>
      <c r="I112" s="3"/>
      <c r="J112" s="3"/>
      <c r="K112" s="3"/>
      <c r="L112" s="3"/>
      <c r="M112" s="3"/>
      <c r="N112" s="3"/>
      <c r="O112" s="3"/>
      <c r="P112" s="39"/>
      <c r="Q112" s="3"/>
      <c r="R112" s="3"/>
      <c r="S112" s="3"/>
      <c r="T112" s="3"/>
      <c r="U112" s="3"/>
      <c r="V112" s="3"/>
      <c r="W112" s="3"/>
      <c r="X112" s="3"/>
      <c r="Y112" s="39">
        <v>4</v>
      </c>
      <c r="Z112" s="3"/>
      <c r="AA112" s="3"/>
      <c r="AB112" s="3"/>
      <c r="AC112" s="3"/>
      <c r="AD112" s="3"/>
      <c r="AE112" s="3"/>
      <c r="AF112" s="3"/>
      <c r="AG112">
        <v>0</v>
      </c>
      <c r="AH112">
        <v>0</v>
      </c>
      <c r="AI112">
        <v>0</v>
      </c>
    </row>
    <row r="113" spans="3:35">
      <c r="C113" s="61">
        <v>109</v>
      </c>
      <c r="D113" s="2" t="s">
        <v>335</v>
      </c>
      <c r="E113" s="2" t="s">
        <v>40</v>
      </c>
      <c r="F113" s="58">
        <f t="shared" si="3"/>
        <v>3</v>
      </c>
      <c r="G113" s="20"/>
      <c r="H113" s="3"/>
      <c r="I113" s="3"/>
      <c r="J113" s="3"/>
      <c r="K113" s="3"/>
      <c r="L113" s="3"/>
      <c r="M113" s="3"/>
      <c r="N113" s="3"/>
      <c r="O113" s="3"/>
      <c r="P113" s="39"/>
      <c r="Q113" s="3"/>
      <c r="R113" s="3">
        <v>3</v>
      </c>
      <c r="S113" s="3"/>
      <c r="T113" s="3"/>
      <c r="U113" s="3"/>
      <c r="V113" s="3"/>
      <c r="W113" s="3"/>
      <c r="X113" s="3"/>
      <c r="Y113" s="39"/>
      <c r="Z113" s="3"/>
      <c r="AA113" s="3"/>
      <c r="AB113" s="3"/>
      <c r="AC113" s="3"/>
      <c r="AD113" s="3"/>
      <c r="AE113" s="3"/>
      <c r="AF113" s="3"/>
      <c r="AG113">
        <v>0</v>
      </c>
      <c r="AH113">
        <v>0</v>
      </c>
      <c r="AI113">
        <v>0</v>
      </c>
    </row>
    <row r="114" spans="3:35">
      <c r="C114" s="61">
        <v>109</v>
      </c>
      <c r="D114" s="2" t="s">
        <v>367</v>
      </c>
      <c r="E114" s="2"/>
      <c r="F114" s="58">
        <f t="shared" si="3"/>
        <v>3</v>
      </c>
      <c r="G114" s="20"/>
      <c r="H114" s="3"/>
      <c r="I114" s="3"/>
      <c r="J114" s="3"/>
      <c r="K114" s="3"/>
      <c r="L114" s="3"/>
      <c r="M114" s="3"/>
      <c r="N114" s="3"/>
      <c r="O114" s="3"/>
      <c r="P114" s="39"/>
      <c r="Q114" s="3"/>
      <c r="R114" s="3"/>
      <c r="S114" s="3"/>
      <c r="T114" s="3"/>
      <c r="U114" s="3">
        <v>2</v>
      </c>
      <c r="V114" s="3"/>
      <c r="W114" s="3"/>
      <c r="X114" s="3"/>
      <c r="Y114" s="39"/>
      <c r="Z114" s="3"/>
      <c r="AA114" s="3">
        <v>1</v>
      </c>
      <c r="AB114" s="3"/>
      <c r="AC114" s="3"/>
      <c r="AD114" s="3"/>
      <c r="AE114" s="3"/>
      <c r="AF114" s="3"/>
      <c r="AG114">
        <v>0</v>
      </c>
      <c r="AH114">
        <v>0</v>
      </c>
      <c r="AI114">
        <v>0</v>
      </c>
    </row>
    <row r="115" spans="3:35">
      <c r="C115" s="61">
        <v>109</v>
      </c>
      <c r="D115" s="2" t="s">
        <v>459</v>
      </c>
      <c r="E115" s="2" t="s">
        <v>457</v>
      </c>
      <c r="F115" s="58">
        <f t="shared" si="3"/>
        <v>3</v>
      </c>
      <c r="G115" s="20"/>
      <c r="H115" s="3"/>
      <c r="I115" s="3"/>
      <c r="J115" s="3"/>
      <c r="K115" s="3"/>
      <c r="L115" s="3"/>
      <c r="M115" s="3"/>
      <c r="N115" s="3"/>
      <c r="O115" s="3"/>
      <c r="P115" s="39"/>
      <c r="Q115" s="3"/>
      <c r="R115" s="3"/>
      <c r="S115" s="3"/>
      <c r="T115" s="3"/>
      <c r="U115" s="3"/>
      <c r="V115" s="3"/>
      <c r="W115" s="3"/>
      <c r="X115" s="3"/>
      <c r="Y115" s="39"/>
      <c r="Z115" s="3"/>
      <c r="AA115" s="3"/>
      <c r="AB115" s="3"/>
      <c r="AC115" s="3"/>
      <c r="AD115" s="3">
        <v>3</v>
      </c>
      <c r="AE115" s="3"/>
      <c r="AF115" s="3"/>
      <c r="AG115">
        <v>0</v>
      </c>
      <c r="AH115">
        <v>0</v>
      </c>
      <c r="AI115">
        <v>0</v>
      </c>
    </row>
    <row r="116" spans="3:35">
      <c r="C116" s="61">
        <v>112</v>
      </c>
      <c r="D116" s="2" t="s">
        <v>264</v>
      </c>
      <c r="E116" s="2" t="s">
        <v>245</v>
      </c>
      <c r="F116" s="58">
        <f t="shared" si="3"/>
        <v>2</v>
      </c>
      <c r="G116" s="20"/>
      <c r="H116" s="3"/>
      <c r="I116" s="3"/>
      <c r="J116" s="3"/>
      <c r="K116" s="3"/>
      <c r="L116" s="3">
        <v>2</v>
      </c>
      <c r="M116" s="3"/>
      <c r="N116" s="3"/>
      <c r="O116" s="3"/>
      <c r="P116" s="39"/>
      <c r="Q116" s="3"/>
      <c r="R116" s="3"/>
      <c r="S116" s="3"/>
      <c r="T116" s="3"/>
      <c r="U116" s="3"/>
      <c r="V116" s="3"/>
      <c r="W116" s="3"/>
      <c r="X116" s="3"/>
      <c r="Y116" s="39"/>
      <c r="Z116" s="3"/>
      <c r="AA116" s="3"/>
      <c r="AB116" s="3"/>
      <c r="AC116" s="3"/>
      <c r="AD116" s="3"/>
      <c r="AE116" s="3"/>
      <c r="AF116" s="3"/>
      <c r="AG116">
        <v>0</v>
      </c>
      <c r="AH116">
        <v>0</v>
      </c>
      <c r="AI116">
        <v>0</v>
      </c>
    </row>
    <row r="117" spans="3:35">
      <c r="C117" s="61">
        <v>112</v>
      </c>
      <c r="D117" s="2" t="s">
        <v>387</v>
      </c>
      <c r="E117" s="2" t="s">
        <v>69</v>
      </c>
      <c r="F117" s="58">
        <f t="shared" si="3"/>
        <v>2</v>
      </c>
      <c r="G117" s="20"/>
      <c r="H117" s="3"/>
      <c r="I117" s="3"/>
      <c r="J117" s="3"/>
      <c r="K117" s="3"/>
      <c r="L117" s="3"/>
      <c r="M117" s="3"/>
      <c r="N117" s="3"/>
      <c r="O117" s="3"/>
      <c r="P117" s="39"/>
      <c r="Q117" s="3"/>
      <c r="R117" s="3"/>
      <c r="S117" s="3"/>
      <c r="T117" s="3"/>
      <c r="U117" s="3"/>
      <c r="V117" s="3">
        <v>1</v>
      </c>
      <c r="W117" s="3">
        <v>1</v>
      </c>
      <c r="X117" s="3"/>
      <c r="Y117" s="39"/>
      <c r="Z117" s="3"/>
      <c r="AA117" s="3"/>
      <c r="AB117" s="3"/>
      <c r="AC117" s="3"/>
      <c r="AD117" s="3"/>
      <c r="AE117" s="3"/>
      <c r="AF117" s="3"/>
      <c r="AG117">
        <v>0</v>
      </c>
      <c r="AH117">
        <v>0</v>
      </c>
      <c r="AI117">
        <v>0</v>
      </c>
    </row>
    <row r="118" spans="3:35">
      <c r="C118" s="61">
        <v>112</v>
      </c>
      <c r="D118" s="2" t="s">
        <v>434</v>
      </c>
      <c r="E118" s="2" t="s">
        <v>435</v>
      </c>
      <c r="F118" s="58">
        <f t="shared" si="3"/>
        <v>2</v>
      </c>
      <c r="G118" s="20"/>
      <c r="H118" s="3"/>
      <c r="I118" s="3"/>
      <c r="J118" s="3"/>
      <c r="K118" s="3"/>
      <c r="L118" s="3"/>
      <c r="M118" s="3"/>
      <c r="N118" s="3"/>
      <c r="O118" s="3"/>
      <c r="P118" s="39"/>
      <c r="Q118" s="3"/>
      <c r="R118" s="3"/>
      <c r="S118" s="3"/>
      <c r="T118" s="3"/>
      <c r="U118" s="3"/>
      <c r="V118" s="3"/>
      <c r="W118" s="3"/>
      <c r="X118" s="3"/>
      <c r="Y118" s="39"/>
      <c r="Z118" s="3"/>
      <c r="AA118" s="3"/>
      <c r="AB118" s="3">
        <v>2</v>
      </c>
      <c r="AC118" s="3"/>
      <c r="AD118" s="3"/>
      <c r="AE118" s="3"/>
      <c r="AF118" s="3"/>
      <c r="AG118">
        <v>0</v>
      </c>
      <c r="AH118">
        <v>0</v>
      </c>
      <c r="AI118">
        <v>0</v>
      </c>
    </row>
    <row r="119" spans="3:35">
      <c r="C119" s="61">
        <v>112</v>
      </c>
      <c r="D119" s="2" t="s">
        <v>276</v>
      </c>
      <c r="E119" s="2" t="s">
        <v>99</v>
      </c>
      <c r="F119" s="58">
        <f t="shared" si="3"/>
        <v>2</v>
      </c>
      <c r="G119" s="20"/>
      <c r="H119" s="3"/>
      <c r="I119" s="3"/>
      <c r="J119" s="3"/>
      <c r="K119" s="3"/>
      <c r="L119" s="3"/>
      <c r="M119" s="3"/>
      <c r="N119" s="3"/>
      <c r="O119" s="3"/>
      <c r="P119" s="39"/>
      <c r="Q119" s="3"/>
      <c r="R119" s="3"/>
      <c r="S119" s="3"/>
      <c r="T119" s="3"/>
      <c r="U119" s="3"/>
      <c r="V119" s="3"/>
      <c r="W119" s="3"/>
      <c r="X119" s="3"/>
      <c r="Y119" s="39"/>
      <c r="Z119" s="3"/>
      <c r="AA119" s="3"/>
      <c r="AB119" s="3"/>
      <c r="AC119" s="3"/>
      <c r="AD119" s="3"/>
      <c r="AE119" s="3">
        <v>2</v>
      </c>
      <c r="AF119" s="3"/>
      <c r="AG119">
        <v>0</v>
      </c>
      <c r="AH119">
        <v>0</v>
      </c>
      <c r="AI119">
        <v>0</v>
      </c>
    </row>
    <row r="120" spans="3:35">
      <c r="C120" s="61">
        <v>116</v>
      </c>
      <c r="D120" s="2" t="s">
        <v>359</v>
      </c>
      <c r="E120" s="2" t="s">
        <v>14</v>
      </c>
      <c r="F120" s="58">
        <f t="shared" si="3"/>
        <v>1</v>
      </c>
      <c r="G120" s="20"/>
      <c r="H120" s="3"/>
      <c r="I120" s="3"/>
      <c r="J120" s="3"/>
      <c r="K120" s="3"/>
      <c r="L120" s="3"/>
      <c r="M120" s="3"/>
      <c r="N120" s="3"/>
      <c r="O120" s="3"/>
      <c r="P120" s="39"/>
      <c r="Q120" s="3"/>
      <c r="R120" s="3"/>
      <c r="S120" s="3"/>
      <c r="T120" s="3">
        <v>1</v>
      </c>
      <c r="U120" s="3"/>
      <c r="V120" s="3"/>
      <c r="W120" s="3"/>
      <c r="X120" s="3"/>
      <c r="Y120" s="39"/>
      <c r="Z120" s="3"/>
      <c r="AA120" s="3"/>
      <c r="AB120" s="3"/>
      <c r="AC120" s="3"/>
      <c r="AD120" s="3"/>
      <c r="AE120" s="3"/>
      <c r="AF120" s="3"/>
      <c r="AG120">
        <v>0</v>
      </c>
      <c r="AH120">
        <v>0</v>
      </c>
      <c r="AI120">
        <v>0</v>
      </c>
    </row>
    <row r="121" spans="3:35">
      <c r="C121" s="61">
        <v>116</v>
      </c>
      <c r="D121" s="2" t="s">
        <v>444</v>
      </c>
      <c r="E121" s="2"/>
      <c r="F121" s="58">
        <f t="shared" si="3"/>
        <v>1</v>
      </c>
      <c r="G121" s="20"/>
      <c r="H121" s="3"/>
      <c r="I121" s="3"/>
      <c r="J121" s="3"/>
      <c r="K121" s="3"/>
      <c r="L121" s="3"/>
      <c r="M121" s="3"/>
      <c r="N121" s="3"/>
      <c r="O121" s="3"/>
      <c r="P121" s="39"/>
      <c r="Q121" s="3"/>
      <c r="R121" s="3"/>
      <c r="S121" s="3"/>
      <c r="T121" s="3"/>
      <c r="U121" s="3"/>
      <c r="V121" s="3"/>
      <c r="W121" s="3"/>
      <c r="X121" s="3"/>
      <c r="Y121" s="39"/>
      <c r="Z121" s="3"/>
      <c r="AA121" s="3"/>
      <c r="AB121" s="3"/>
      <c r="AC121" s="3">
        <v>1</v>
      </c>
      <c r="AD121" s="3"/>
      <c r="AE121" s="3"/>
      <c r="AF121" s="3"/>
      <c r="AG121">
        <v>0</v>
      </c>
      <c r="AH121">
        <v>0</v>
      </c>
      <c r="AI121">
        <v>0</v>
      </c>
    </row>
    <row r="122" spans="3:35">
      <c r="C122" s="61">
        <v>116</v>
      </c>
      <c r="D122" s="2" t="s">
        <v>460</v>
      </c>
      <c r="E122" s="2" t="s">
        <v>221</v>
      </c>
      <c r="F122" s="58">
        <f t="shared" si="3"/>
        <v>1</v>
      </c>
      <c r="G122" s="20"/>
      <c r="H122" s="3"/>
      <c r="I122" s="3"/>
      <c r="J122" s="3"/>
      <c r="K122" s="3"/>
      <c r="L122" s="3"/>
      <c r="M122" s="3"/>
      <c r="N122" s="3"/>
      <c r="O122" s="3"/>
      <c r="P122" s="39"/>
      <c r="Q122" s="3"/>
      <c r="R122" s="3"/>
      <c r="S122" s="3"/>
      <c r="T122" s="3"/>
      <c r="U122" s="3"/>
      <c r="V122" s="3"/>
      <c r="W122" s="3"/>
      <c r="X122" s="3"/>
      <c r="Y122" s="39"/>
      <c r="Z122" s="3"/>
      <c r="AA122" s="3"/>
      <c r="AB122" s="3"/>
      <c r="AC122" s="3"/>
      <c r="AD122" s="3">
        <v>1</v>
      </c>
      <c r="AE122" s="3"/>
      <c r="AF122" s="3"/>
      <c r="AG122">
        <v>0</v>
      </c>
      <c r="AH122">
        <v>0</v>
      </c>
      <c r="AI122">
        <v>0</v>
      </c>
    </row>
    <row r="123" spans="3:35" ht="15.75" thickBot="1">
      <c r="C123" s="62"/>
      <c r="D123" s="59"/>
      <c r="E123" s="59"/>
      <c r="F123" s="33">
        <f t="shared" si="3"/>
        <v>0</v>
      </c>
      <c r="G123" s="41"/>
      <c r="H123" s="42"/>
      <c r="I123" s="42"/>
      <c r="J123" s="42"/>
      <c r="K123" s="42"/>
      <c r="L123" s="43"/>
      <c r="M123" s="43"/>
      <c r="N123" s="43"/>
      <c r="O123" s="43"/>
      <c r="P123" s="44"/>
      <c r="Q123" s="43"/>
      <c r="R123" s="43"/>
      <c r="S123" s="43"/>
      <c r="T123" s="43"/>
      <c r="U123" s="43"/>
      <c r="V123" s="43"/>
      <c r="W123" s="43"/>
      <c r="X123" s="43"/>
      <c r="Y123" s="44"/>
      <c r="Z123" s="43"/>
      <c r="AA123" s="57"/>
      <c r="AB123" s="57"/>
      <c r="AC123" s="57"/>
      <c r="AD123" s="57"/>
      <c r="AE123" s="57"/>
      <c r="AF123" s="57"/>
      <c r="AG123">
        <v>0</v>
      </c>
      <c r="AH123">
        <v>0</v>
      </c>
      <c r="AI123">
        <v>0</v>
      </c>
    </row>
  </sheetData>
  <sheetProtection password="CCC5" sheet="1" objects="1" scenarios="1"/>
  <autoFilter ref="D4:AI4">
    <filterColumn colId="0" showButton="0"/>
    <sortState ref="D5:AI121">
      <sortCondition descending="1" ref="F2"/>
    </sortState>
  </autoFilter>
  <mergeCells count="2">
    <mergeCell ref="D4:E4"/>
    <mergeCell ref="C2:F3"/>
  </mergeCells>
  <conditionalFormatting sqref="F5:F85 F87 F123">
    <cfRule type="cellIs" dxfId="211" priority="73" operator="equal">
      <formula>$F$3</formula>
    </cfRule>
    <cfRule type="cellIs" dxfId="210" priority="75" operator="greaterThan">
      <formula>$F$3</formula>
    </cfRule>
  </conditionalFormatting>
  <conditionalFormatting sqref="F86">
    <cfRule type="cellIs" dxfId="209" priority="71" operator="equal">
      <formula>$F$3</formula>
    </cfRule>
    <cfRule type="cellIs" dxfId="208" priority="72" operator="greaterThan">
      <formula>$F$3</formula>
    </cfRule>
  </conditionalFormatting>
  <conditionalFormatting sqref="F89">
    <cfRule type="cellIs" dxfId="207" priority="69" operator="equal">
      <formula>$F$3</formula>
    </cfRule>
    <cfRule type="cellIs" dxfId="206" priority="70" operator="greaterThan">
      <formula>$F$3</formula>
    </cfRule>
  </conditionalFormatting>
  <conditionalFormatting sqref="F88">
    <cfRule type="cellIs" dxfId="205" priority="67" operator="equal">
      <formula>$F$3</formula>
    </cfRule>
    <cfRule type="cellIs" dxfId="204" priority="68" operator="greaterThan">
      <formula>$F$3</formula>
    </cfRule>
  </conditionalFormatting>
  <conditionalFormatting sqref="F90">
    <cfRule type="cellIs" dxfId="203" priority="65" operator="equal">
      <formula>$F$3</formula>
    </cfRule>
    <cfRule type="cellIs" dxfId="202" priority="66" operator="greaterThan">
      <formula>$F$3</formula>
    </cfRule>
  </conditionalFormatting>
  <conditionalFormatting sqref="F93">
    <cfRule type="cellIs" dxfId="201" priority="63" operator="equal">
      <formula>$F$3</formula>
    </cfRule>
    <cfRule type="cellIs" dxfId="200" priority="64" operator="greaterThan">
      <formula>$F$3</formula>
    </cfRule>
  </conditionalFormatting>
  <conditionalFormatting sqref="F91">
    <cfRule type="cellIs" dxfId="199" priority="61" operator="equal">
      <formula>$F$3</formula>
    </cfRule>
    <cfRule type="cellIs" dxfId="198" priority="62" operator="greaterThan">
      <formula>$F$3</formula>
    </cfRule>
  </conditionalFormatting>
  <conditionalFormatting sqref="F92">
    <cfRule type="cellIs" dxfId="197" priority="59" operator="equal">
      <formula>$F$3</formula>
    </cfRule>
    <cfRule type="cellIs" dxfId="196" priority="60" operator="greaterThan">
      <formula>$F$3</formula>
    </cfRule>
  </conditionalFormatting>
  <conditionalFormatting sqref="F108">
    <cfRule type="cellIs" dxfId="195" priority="57" operator="equal">
      <formula>$F$3</formula>
    </cfRule>
    <cfRule type="cellIs" dxfId="194" priority="58" operator="greaterThan">
      <formula>$F$3</formula>
    </cfRule>
  </conditionalFormatting>
  <conditionalFormatting sqref="F94">
    <cfRule type="cellIs" dxfId="193" priority="55" operator="equal">
      <formula>$F$3</formula>
    </cfRule>
    <cfRule type="cellIs" dxfId="192" priority="56" operator="greaterThan">
      <formula>$F$3</formula>
    </cfRule>
  </conditionalFormatting>
  <conditionalFormatting sqref="F95">
    <cfRule type="cellIs" dxfId="191" priority="53" operator="equal">
      <formula>$F$3</formula>
    </cfRule>
    <cfRule type="cellIs" dxfId="190" priority="54" operator="greaterThan">
      <formula>$F$3</formula>
    </cfRule>
  </conditionalFormatting>
  <conditionalFormatting sqref="F96">
    <cfRule type="cellIs" dxfId="189" priority="51" operator="equal">
      <formula>$F$3</formula>
    </cfRule>
    <cfRule type="cellIs" dxfId="188" priority="52" operator="greaterThan">
      <formula>$F$3</formula>
    </cfRule>
  </conditionalFormatting>
  <conditionalFormatting sqref="F98">
    <cfRule type="cellIs" dxfId="187" priority="49" operator="equal">
      <formula>$F$3</formula>
    </cfRule>
    <cfRule type="cellIs" dxfId="186" priority="50" operator="greaterThan">
      <formula>$F$3</formula>
    </cfRule>
  </conditionalFormatting>
  <conditionalFormatting sqref="F97">
    <cfRule type="cellIs" dxfId="185" priority="47" operator="equal">
      <formula>$F$3</formula>
    </cfRule>
    <cfRule type="cellIs" dxfId="184" priority="48" operator="greaterThan">
      <formula>$F$3</formula>
    </cfRule>
  </conditionalFormatting>
  <conditionalFormatting sqref="F100">
    <cfRule type="cellIs" dxfId="183" priority="45" operator="equal">
      <formula>$F$3</formula>
    </cfRule>
    <cfRule type="cellIs" dxfId="182" priority="46" operator="greaterThan">
      <formula>$F$3</formula>
    </cfRule>
  </conditionalFormatting>
  <conditionalFormatting sqref="F99">
    <cfRule type="cellIs" dxfId="181" priority="43" operator="equal">
      <formula>$F$3</formula>
    </cfRule>
    <cfRule type="cellIs" dxfId="180" priority="44" operator="greaterThan">
      <formula>$F$3</formula>
    </cfRule>
  </conditionalFormatting>
  <conditionalFormatting sqref="F101">
    <cfRule type="cellIs" dxfId="179" priority="41" operator="equal">
      <formula>$F$3</formula>
    </cfRule>
    <cfRule type="cellIs" dxfId="178" priority="42" operator="greaterThan">
      <formula>$F$3</formula>
    </cfRule>
  </conditionalFormatting>
  <conditionalFormatting sqref="F102">
    <cfRule type="cellIs" dxfId="177" priority="39" operator="equal">
      <formula>$F$3</formula>
    </cfRule>
    <cfRule type="cellIs" dxfId="176" priority="40" operator="greaterThan">
      <formula>$F$3</formula>
    </cfRule>
  </conditionalFormatting>
  <conditionalFormatting sqref="F104">
    <cfRule type="cellIs" dxfId="175" priority="37" operator="equal">
      <formula>$F$3</formula>
    </cfRule>
    <cfRule type="cellIs" dxfId="174" priority="38" operator="greaterThan">
      <formula>$F$3</formula>
    </cfRule>
  </conditionalFormatting>
  <conditionalFormatting sqref="F103">
    <cfRule type="cellIs" dxfId="173" priority="35" operator="equal">
      <formula>$F$3</formula>
    </cfRule>
    <cfRule type="cellIs" dxfId="172" priority="36" operator="greaterThan">
      <formula>$F$3</formula>
    </cfRule>
  </conditionalFormatting>
  <conditionalFormatting sqref="F106">
    <cfRule type="cellIs" dxfId="171" priority="33" operator="equal">
      <formula>$F$3</formula>
    </cfRule>
    <cfRule type="cellIs" dxfId="170" priority="34" operator="greaterThan">
      <formula>$F$3</formula>
    </cfRule>
  </conditionalFormatting>
  <conditionalFormatting sqref="F105">
    <cfRule type="cellIs" dxfId="169" priority="31" operator="equal">
      <formula>$F$3</formula>
    </cfRule>
    <cfRule type="cellIs" dxfId="168" priority="32" operator="greaterThan">
      <formula>$F$3</formula>
    </cfRule>
  </conditionalFormatting>
  <conditionalFormatting sqref="F111">
    <cfRule type="cellIs" dxfId="167" priority="29" operator="equal">
      <formula>$F$3</formula>
    </cfRule>
    <cfRule type="cellIs" dxfId="166" priority="30" operator="greaterThan">
      <formula>$F$3</formula>
    </cfRule>
  </conditionalFormatting>
  <conditionalFormatting sqref="F107">
    <cfRule type="cellIs" dxfId="165" priority="27" operator="equal">
      <formula>$F$3</formula>
    </cfRule>
    <cfRule type="cellIs" dxfId="164" priority="28" operator="greaterThan">
      <formula>$F$3</formula>
    </cfRule>
  </conditionalFormatting>
  <conditionalFormatting sqref="F109">
    <cfRule type="cellIs" dxfId="163" priority="25" operator="equal">
      <formula>$F$3</formula>
    </cfRule>
    <cfRule type="cellIs" dxfId="162" priority="26" operator="greaterThan">
      <formula>$F$3</formula>
    </cfRule>
  </conditionalFormatting>
  <conditionalFormatting sqref="F110">
    <cfRule type="cellIs" dxfId="161" priority="23" operator="equal">
      <formula>$F$3</formula>
    </cfRule>
    <cfRule type="cellIs" dxfId="160" priority="24" operator="greaterThan">
      <formula>$F$3</formula>
    </cfRule>
  </conditionalFormatting>
  <conditionalFormatting sqref="F113">
    <cfRule type="cellIs" dxfId="159" priority="21" operator="equal">
      <formula>$F$3</formula>
    </cfRule>
    <cfRule type="cellIs" dxfId="158" priority="22" operator="greaterThan">
      <formula>$F$3</formula>
    </cfRule>
  </conditionalFormatting>
  <conditionalFormatting sqref="F112">
    <cfRule type="cellIs" dxfId="157" priority="19" operator="equal">
      <formula>$F$3</formula>
    </cfRule>
    <cfRule type="cellIs" dxfId="156" priority="20" operator="greaterThan">
      <formula>$F$3</formula>
    </cfRule>
  </conditionalFormatting>
  <conditionalFormatting sqref="F114">
    <cfRule type="cellIs" dxfId="155" priority="17" operator="equal">
      <formula>$F$3</formula>
    </cfRule>
    <cfRule type="cellIs" dxfId="154" priority="18" operator="greaterThan">
      <formula>$F$3</formula>
    </cfRule>
  </conditionalFormatting>
  <conditionalFormatting sqref="F119">
    <cfRule type="cellIs" dxfId="153" priority="15" operator="equal">
      <formula>$F$3</formula>
    </cfRule>
    <cfRule type="cellIs" dxfId="152" priority="16" operator="greaterThan">
      <formula>$F$3</formula>
    </cfRule>
  </conditionalFormatting>
  <conditionalFormatting sqref="F116">
    <cfRule type="cellIs" dxfId="151" priority="13" operator="equal">
      <formula>$F$3</formula>
    </cfRule>
    <cfRule type="cellIs" dxfId="150" priority="14" operator="greaterThan">
      <formula>$F$3</formula>
    </cfRule>
  </conditionalFormatting>
  <conditionalFormatting sqref="F115">
    <cfRule type="cellIs" dxfId="149" priority="11" operator="equal">
      <formula>$F$3</formula>
    </cfRule>
    <cfRule type="cellIs" dxfId="148" priority="12" operator="greaterThan">
      <formula>$F$3</formula>
    </cfRule>
  </conditionalFormatting>
  <conditionalFormatting sqref="F117">
    <cfRule type="cellIs" dxfId="147" priority="9" operator="equal">
      <formula>$F$3</formula>
    </cfRule>
    <cfRule type="cellIs" dxfId="146" priority="10" operator="greaterThan">
      <formula>$F$3</formula>
    </cfRule>
  </conditionalFormatting>
  <conditionalFormatting sqref="F118">
    <cfRule type="cellIs" dxfId="145" priority="7" operator="equal">
      <formula>$F$3</formula>
    </cfRule>
    <cfRule type="cellIs" dxfId="144" priority="8" operator="greaterThan">
      <formula>$F$3</formula>
    </cfRule>
  </conditionalFormatting>
  <conditionalFormatting sqref="F122">
    <cfRule type="cellIs" dxfId="143" priority="5" operator="equal">
      <formula>$F$3</formula>
    </cfRule>
    <cfRule type="cellIs" dxfId="142" priority="6" operator="greaterThan">
      <formula>$F$3</formula>
    </cfRule>
  </conditionalFormatting>
  <conditionalFormatting sqref="F120">
    <cfRule type="cellIs" dxfId="141" priority="3" operator="equal">
      <formula>$F$3</formula>
    </cfRule>
    <cfRule type="cellIs" dxfId="140" priority="4" operator="greaterThan">
      <formula>$F$3</formula>
    </cfRule>
  </conditionalFormatting>
  <conditionalFormatting sqref="F121">
    <cfRule type="cellIs" dxfId="139" priority="1" operator="equal">
      <formula>$F$3</formula>
    </cfRule>
    <cfRule type="cellIs" dxfId="138" priority="2" operator="greaterThan">
      <formula>$F$3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C1:AH109"/>
  <sheetViews>
    <sheetView zoomScaleNormal="100" workbookViewId="0">
      <selection activeCell="AK41" sqref="AK41"/>
    </sheetView>
  </sheetViews>
  <sheetFormatPr defaultRowHeight="15"/>
  <cols>
    <col min="3" max="3" width="9.140625" style="1"/>
    <col min="4" max="4" width="22.28515625" customWidth="1"/>
    <col min="5" max="6" width="10.7109375" customWidth="1"/>
    <col min="7" max="22" width="7.7109375" style="1" hidden="1" customWidth="1"/>
    <col min="23" max="23" width="7.7109375" style="46" hidden="1" customWidth="1"/>
    <col min="24" max="24" width="7.7109375" style="50" hidden="1" customWidth="1"/>
    <col min="25" max="29" width="7.7109375" style="1" hidden="1" customWidth="1"/>
    <col min="30" max="31" width="7.7109375" hidden="1" customWidth="1"/>
    <col min="32" max="34" width="1.85546875" hidden="1" customWidth="1"/>
  </cols>
  <sheetData>
    <row r="1" spans="3:34" ht="15.75" thickBot="1"/>
    <row r="2" spans="3:34">
      <c r="C2" s="76" t="s">
        <v>490</v>
      </c>
      <c r="D2" s="86"/>
      <c r="E2" s="86"/>
      <c r="F2" s="87"/>
    </row>
    <row r="3" spans="3:34">
      <c r="C3" s="88"/>
      <c r="D3" s="89"/>
      <c r="E3" s="89"/>
      <c r="F3" s="90"/>
    </row>
    <row r="4" spans="3:34" ht="15.75" hidden="1" thickBot="1">
      <c r="C4" s="61"/>
      <c r="D4" s="2"/>
      <c r="E4" s="2" t="s">
        <v>307</v>
      </c>
      <c r="F4" s="16" t="s">
        <v>309</v>
      </c>
      <c r="G4" s="18" t="s">
        <v>15</v>
      </c>
      <c r="H4" s="13" t="s">
        <v>106</v>
      </c>
      <c r="I4" s="13" t="s">
        <v>154</v>
      </c>
      <c r="J4" s="13" t="s">
        <v>212</v>
      </c>
      <c r="K4" s="13" t="s">
        <v>238</v>
      </c>
      <c r="L4" s="13" t="s">
        <v>272</v>
      </c>
      <c r="M4" s="13" t="s">
        <v>273</v>
      </c>
      <c r="N4" s="13" t="s">
        <v>299</v>
      </c>
      <c r="O4" s="37" t="s">
        <v>311</v>
      </c>
      <c r="P4" s="13" t="s">
        <v>315</v>
      </c>
      <c r="Q4" s="13" t="s">
        <v>330</v>
      </c>
      <c r="R4" s="13" t="s">
        <v>336</v>
      </c>
      <c r="S4" s="13" t="s">
        <v>351</v>
      </c>
      <c r="T4" s="13" t="s">
        <v>369</v>
      </c>
      <c r="U4" s="13" t="s">
        <v>385</v>
      </c>
      <c r="V4" s="13" t="s">
        <v>395</v>
      </c>
      <c r="W4" s="47" t="s">
        <v>408</v>
      </c>
      <c r="X4" s="37" t="s">
        <v>414</v>
      </c>
      <c r="Y4" s="13" t="s">
        <v>424</v>
      </c>
      <c r="Z4" s="14" t="s">
        <v>430</v>
      </c>
      <c r="AA4" s="14" t="s">
        <v>433</v>
      </c>
      <c r="AB4" s="14" t="s">
        <v>440</v>
      </c>
      <c r="AC4" s="14" t="s">
        <v>453</v>
      </c>
      <c r="AD4" s="12" t="s">
        <v>468</v>
      </c>
      <c r="AE4" s="12"/>
    </row>
    <row r="5" spans="3:34">
      <c r="C5" s="61">
        <v>1</v>
      </c>
      <c r="D5" s="2" t="s">
        <v>43</v>
      </c>
      <c r="E5" s="55" t="s">
        <v>41</v>
      </c>
      <c r="F5" s="58">
        <f t="shared" ref="F5:F36" si="0">SUM(LARGE(G5:AH5,1)+LARGE(G5:AH5,2)+LARGE(G5:AH5,3))</f>
        <v>80</v>
      </c>
      <c r="G5" s="19">
        <v>27</v>
      </c>
      <c r="H5" s="10">
        <v>17</v>
      </c>
      <c r="I5" s="10"/>
      <c r="J5" s="36"/>
      <c r="K5" s="10"/>
      <c r="L5" s="10">
        <v>18</v>
      </c>
      <c r="M5" s="10"/>
      <c r="N5" s="10">
        <v>1</v>
      </c>
      <c r="O5" s="38"/>
      <c r="P5" s="10">
        <v>28</v>
      </c>
      <c r="Q5" s="10"/>
      <c r="R5" s="10">
        <v>19</v>
      </c>
      <c r="S5" s="10"/>
      <c r="T5" s="10">
        <v>16</v>
      </c>
      <c r="U5" s="10"/>
      <c r="V5" s="10">
        <v>25</v>
      </c>
      <c r="W5" s="48"/>
      <c r="X5" s="38">
        <v>17</v>
      </c>
      <c r="Y5" s="10">
        <v>25</v>
      </c>
      <c r="Z5" s="10"/>
      <c r="AA5" s="10">
        <v>22</v>
      </c>
      <c r="AB5" s="10"/>
      <c r="AC5" s="10"/>
      <c r="AD5" s="9">
        <v>18</v>
      </c>
      <c r="AE5" s="9"/>
      <c r="AF5">
        <v>0</v>
      </c>
      <c r="AG5">
        <v>0</v>
      </c>
      <c r="AH5">
        <v>0</v>
      </c>
    </row>
    <row r="6" spans="3:34">
      <c r="C6" s="61">
        <v>2</v>
      </c>
      <c r="D6" s="2" t="s">
        <v>124</v>
      </c>
      <c r="E6" s="2" t="s">
        <v>188</v>
      </c>
      <c r="F6" s="58">
        <f t="shared" si="0"/>
        <v>78</v>
      </c>
      <c r="G6" s="20"/>
      <c r="H6" s="3">
        <v>20</v>
      </c>
      <c r="I6" s="3">
        <v>26</v>
      </c>
      <c r="J6" s="28"/>
      <c r="K6" s="3"/>
      <c r="L6" s="3">
        <v>10</v>
      </c>
      <c r="M6" s="3"/>
      <c r="N6" s="3">
        <v>26</v>
      </c>
      <c r="O6" s="39"/>
      <c r="P6" s="3"/>
      <c r="Q6" s="3"/>
      <c r="R6" s="3"/>
      <c r="S6" s="3"/>
      <c r="T6" s="3"/>
      <c r="U6" s="3"/>
      <c r="V6" s="3">
        <v>26</v>
      </c>
      <c r="W6" s="49"/>
      <c r="X6" s="39">
        <v>14</v>
      </c>
      <c r="Y6" s="3"/>
      <c r="Z6" s="3"/>
      <c r="AA6" s="3"/>
      <c r="AB6" s="3">
        <v>11</v>
      </c>
      <c r="AC6" s="3"/>
      <c r="AD6" s="2"/>
      <c r="AE6" s="2"/>
      <c r="AF6">
        <v>0</v>
      </c>
      <c r="AG6">
        <v>0</v>
      </c>
      <c r="AH6">
        <v>0</v>
      </c>
    </row>
    <row r="7" spans="3:34">
      <c r="C7" s="61">
        <v>3</v>
      </c>
      <c r="D7" s="2" t="s">
        <v>48</v>
      </c>
      <c r="E7" s="55" t="s">
        <v>40</v>
      </c>
      <c r="F7" s="58">
        <f t="shared" si="0"/>
        <v>67</v>
      </c>
      <c r="G7" s="20">
        <v>17</v>
      </c>
      <c r="H7" s="3"/>
      <c r="I7" s="3"/>
      <c r="J7" s="28">
        <v>13</v>
      </c>
      <c r="K7" s="3">
        <v>16</v>
      </c>
      <c r="L7" s="3"/>
      <c r="M7" s="3"/>
      <c r="N7" s="3"/>
      <c r="O7" s="39">
        <v>9</v>
      </c>
      <c r="P7" s="3"/>
      <c r="Q7" s="3">
        <v>22</v>
      </c>
      <c r="R7" s="3"/>
      <c r="S7" s="3">
        <v>26</v>
      </c>
      <c r="T7" s="3"/>
      <c r="U7" s="3">
        <v>17</v>
      </c>
      <c r="V7" s="3">
        <v>19</v>
      </c>
      <c r="W7" s="49"/>
      <c r="X7" s="39">
        <v>11</v>
      </c>
      <c r="Y7" s="3"/>
      <c r="Z7" s="3"/>
      <c r="AA7" s="3"/>
      <c r="AB7" s="3"/>
      <c r="AC7" s="3">
        <v>16</v>
      </c>
      <c r="AD7" s="2"/>
      <c r="AE7" s="2"/>
      <c r="AF7">
        <v>0</v>
      </c>
      <c r="AG7">
        <v>0</v>
      </c>
      <c r="AH7">
        <v>0</v>
      </c>
    </row>
    <row r="8" spans="3:34">
      <c r="C8" s="61">
        <v>4</v>
      </c>
      <c r="D8" s="2" t="s">
        <v>46</v>
      </c>
      <c r="E8" s="2" t="s">
        <v>11</v>
      </c>
      <c r="F8" s="58">
        <f t="shared" si="0"/>
        <v>65</v>
      </c>
      <c r="G8" s="20">
        <v>19</v>
      </c>
      <c r="H8" s="3"/>
      <c r="I8" s="3"/>
      <c r="J8" s="28">
        <v>19</v>
      </c>
      <c r="K8" s="3">
        <v>22</v>
      </c>
      <c r="L8" s="3"/>
      <c r="M8" s="3">
        <v>10</v>
      </c>
      <c r="N8" s="3"/>
      <c r="O8" s="39">
        <v>15</v>
      </c>
      <c r="P8" s="3"/>
      <c r="Q8" s="3"/>
      <c r="R8" s="3">
        <v>13</v>
      </c>
      <c r="S8" s="3">
        <v>20</v>
      </c>
      <c r="T8" s="3"/>
      <c r="U8" s="3">
        <v>23</v>
      </c>
      <c r="V8" s="3">
        <v>17</v>
      </c>
      <c r="W8" s="49"/>
      <c r="X8" s="39"/>
      <c r="Y8" s="3"/>
      <c r="Z8" s="3"/>
      <c r="AA8" s="3"/>
      <c r="AB8" s="3"/>
      <c r="AC8" s="3"/>
      <c r="AD8" s="2"/>
      <c r="AE8" s="2"/>
      <c r="AF8">
        <v>0</v>
      </c>
      <c r="AG8">
        <v>0</v>
      </c>
      <c r="AH8">
        <v>0</v>
      </c>
    </row>
    <row r="9" spans="3:34">
      <c r="C9" s="61">
        <v>4</v>
      </c>
      <c r="D9" s="2" t="s">
        <v>136</v>
      </c>
      <c r="E9" s="2" t="s">
        <v>175</v>
      </c>
      <c r="F9" s="58">
        <f t="shared" si="0"/>
        <v>65</v>
      </c>
      <c r="G9" s="20"/>
      <c r="H9" s="3">
        <v>14</v>
      </c>
      <c r="I9" s="3">
        <v>29</v>
      </c>
      <c r="J9" s="28"/>
      <c r="K9" s="3"/>
      <c r="L9" s="3"/>
      <c r="M9" s="3"/>
      <c r="N9" s="3"/>
      <c r="O9" s="39"/>
      <c r="P9" s="3"/>
      <c r="Q9" s="3"/>
      <c r="R9" s="3"/>
      <c r="S9" s="3"/>
      <c r="T9" s="3"/>
      <c r="U9" s="3"/>
      <c r="V9" s="3"/>
      <c r="W9" s="49">
        <v>13</v>
      </c>
      <c r="X9" s="39"/>
      <c r="Y9" s="3">
        <v>22</v>
      </c>
      <c r="Z9" s="3"/>
      <c r="AA9" s="3">
        <v>12</v>
      </c>
      <c r="AB9" s="3"/>
      <c r="AC9" s="3"/>
      <c r="AD9" s="2"/>
      <c r="AE9" s="2"/>
      <c r="AF9">
        <v>0</v>
      </c>
      <c r="AG9">
        <v>0</v>
      </c>
      <c r="AH9">
        <v>0</v>
      </c>
    </row>
    <row r="10" spans="3:34">
      <c r="C10" s="61">
        <v>6</v>
      </c>
      <c r="D10" s="2" t="s">
        <v>126</v>
      </c>
      <c r="E10" s="2" t="s">
        <v>175</v>
      </c>
      <c r="F10" s="58">
        <f t="shared" si="0"/>
        <v>62</v>
      </c>
      <c r="G10" s="20"/>
      <c r="H10" s="3">
        <v>14</v>
      </c>
      <c r="I10" s="3"/>
      <c r="J10" s="28"/>
      <c r="K10" s="3"/>
      <c r="L10" s="3">
        <v>10</v>
      </c>
      <c r="M10" s="3"/>
      <c r="N10" s="3">
        <v>18</v>
      </c>
      <c r="O10" s="39"/>
      <c r="P10" s="3">
        <v>25</v>
      </c>
      <c r="Q10" s="3"/>
      <c r="R10" s="3"/>
      <c r="S10" s="3"/>
      <c r="T10" s="3"/>
      <c r="U10" s="3"/>
      <c r="V10" s="3"/>
      <c r="W10" s="49">
        <v>10</v>
      </c>
      <c r="X10" s="39"/>
      <c r="Y10" s="3">
        <v>19</v>
      </c>
      <c r="Z10" s="3">
        <v>16</v>
      </c>
      <c r="AA10" s="3"/>
      <c r="AB10" s="3"/>
      <c r="AC10" s="3"/>
      <c r="AD10" s="2"/>
      <c r="AE10" s="2"/>
      <c r="AF10">
        <v>0</v>
      </c>
      <c r="AG10">
        <v>0</v>
      </c>
      <c r="AH10">
        <v>0</v>
      </c>
    </row>
    <row r="11" spans="3:34">
      <c r="C11" s="61">
        <v>6</v>
      </c>
      <c r="D11" s="2" t="s">
        <v>138</v>
      </c>
      <c r="E11" s="2" t="s">
        <v>219</v>
      </c>
      <c r="F11" s="58">
        <f t="shared" si="0"/>
        <v>62</v>
      </c>
      <c r="G11" s="20"/>
      <c r="H11" s="3">
        <v>9</v>
      </c>
      <c r="I11" s="3"/>
      <c r="J11" s="28">
        <v>11</v>
      </c>
      <c r="K11" s="3"/>
      <c r="L11" s="3">
        <v>9</v>
      </c>
      <c r="M11" s="3"/>
      <c r="N11" s="3"/>
      <c r="O11" s="39">
        <v>18</v>
      </c>
      <c r="P11" s="3">
        <v>22</v>
      </c>
      <c r="Q11" s="3"/>
      <c r="R11" s="3"/>
      <c r="S11" s="3"/>
      <c r="T11" s="3"/>
      <c r="U11" s="3"/>
      <c r="V11" s="3">
        <v>22</v>
      </c>
      <c r="W11" s="49"/>
      <c r="X11" s="39">
        <v>16</v>
      </c>
      <c r="Y11" s="3"/>
      <c r="Z11" s="3"/>
      <c r="AA11" s="3">
        <v>16</v>
      </c>
      <c r="AB11" s="3"/>
      <c r="AC11" s="3"/>
      <c r="AD11" s="2">
        <v>15</v>
      </c>
      <c r="AE11" s="2"/>
      <c r="AF11">
        <v>0</v>
      </c>
      <c r="AG11">
        <v>0</v>
      </c>
      <c r="AH11">
        <v>0</v>
      </c>
    </row>
    <row r="12" spans="3:34">
      <c r="C12" s="61">
        <v>8</v>
      </c>
      <c r="D12" s="2" t="s">
        <v>45</v>
      </c>
      <c r="E12" s="55" t="s">
        <v>40</v>
      </c>
      <c r="F12" s="58">
        <f t="shared" si="0"/>
        <v>58</v>
      </c>
      <c r="G12" s="20">
        <v>21</v>
      </c>
      <c r="H12" s="3"/>
      <c r="I12" s="3"/>
      <c r="J12" s="28">
        <v>9</v>
      </c>
      <c r="K12" s="3">
        <v>19</v>
      </c>
      <c r="L12" s="3"/>
      <c r="M12" s="3">
        <v>15</v>
      </c>
      <c r="N12" s="3"/>
      <c r="O12" s="39">
        <v>8</v>
      </c>
      <c r="P12" s="3"/>
      <c r="Q12" s="3">
        <v>14</v>
      </c>
      <c r="R12" s="3"/>
      <c r="S12" s="3">
        <v>18</v>
      </c>
      <c r="T12" s="3"/>
      <c r="U12" s="3">
        <v>14</v>
      </c>
      <c r="V12" s="3"/>
      <c r="W12" s="49"/>
      <c r="X12" s="39"/>
      <c r="Y12" s="3"/>
      <c r="Z12" s="3"/>
      <c r="AA12" s="3"/>
      <c r="AB12" s="3"/>
      <c r="AC12" s="3">
        <v>7</v>
      </c>
      <c r="AD12" s="2"/>
      <c r="AE12" s="2"/>
      <c r="AF12">
        <v>0</v>
      </c>
      <c r="AG12">
        <v>0</v>
      </c>
      <c r="AH12">
        <v>0</v>
      </c>
    </row>
    <row r="13" spans="3:34">
      <c r="C13" s="61">
        <v>9</v>
      </c>
      <c r="D13" s="2" t="s">
        <v>180</v>
      </c>
      <c r="E13" s="2" t="s">
        <v>188</v>
      </c>
      <c r="F13" s="58">
        <f t="shared" si="0"/>
        <v>57</v>
      </c>
      <c r="G13" s="20"/>
      <c r="H13" s="3"/>
      <c r="I13" s="3">
        <v>23</v>
      </c>
      <c r="J13" s="28"/>
      <c r="K13" s="3"/>
      <c r="L13" s="3">
        <v>8</v>
      </c>
      <c r="M13" s="3"/>
      <c r="N13" s="3">
        <v>17</v>
      </c>
      <c r="O13" s="39"/>
      <c r="P13" s="3"/>
      <c r="Q13" s="3"/>
      <c r="R13" s="3"/>
      <c r="S13" s="3"/>
      <c r="T13" s="3"/>
      <c r="U13" s="3"/>
      <c r="V13" s="3">
        <v>17</v>
      </c>
      <c r="W13" s="49"/>
      <c r="X13" s="39">
        <v>4</v>
      </c>
      <c r="Y13" s="3"/>
      <c r="Z13" s="3"/>
      <c r="AA13" s="3"/>
      <c r="AB13" s="3"/>
      <c r="AC13" s="3"/>
      <c r="AD13" s="2"/>
      <c r="AE13" s="2"/>
      <c r="AF13">
        <v>0</v>
      </c>
      <c r="AG13">
        <v>0</v>
      </c>
      <c r="AH13">
        <v>0</v>
      </c>
    </row>
    <row r="14" spans="3:34">
      <c r="C14" s="61">
        <v>9</v>
      </c>
      <c r="D14" s="2" t="s">
        <v>47</v>
      </c>
      <c r="E14" s="55" t="s">
        <v>40</v>
      </c>
      <c r="F14" s="58">
        <f t="shared" si="0"/>
        <v>57</v>
      </c>
      <c r="G14" s="20">
        <v>18</v>
      </c>
      <c r="H14" s="3"/>
      <c r="I14" s="3"/>
      <c r="J14" s="28">
        <v>18</v>
      </c>
      <c r="K14" s="3">
        <v>14</v>
      </c>
      <c r="L14" s="3"/>
      <c r="M14" s="3"/>
      <c r="N14" s="3"/>
      <c r="O14" s="39">
        <v>7</v>
      </c>
      <c r="P14" s="3"/>
      <c r="Q14" s="3">
        <v>19</v>
      </c>
      <c r="R14" s="3"/>
      <c r="S14" s="3"/>
      <c r="T14" s="3"/>
      <c r="U14" s="3">
        <v>20</v>
      </c>
      <c r="V14" s="3">
        <v>13</v>
      </c>
      <c r="W14" s="49"/>
      <c r="X14" s="39"/>
      <c r="Y14" s="3"/>
      <c r="Z14" s="3"/>
      <c r="AA14" s="3"/>
      <c r="AB14" s="3"/>
      <c r="AC14" s="3">
        <v>6</v>
      </c>
      <c r="AD14" s="2"/>
      <c r="AE14" s="2"/>
      <c r="AF14">
        <v>0</v>
      </c>
      <c r="AG14">
        <v>0</v>
      </c>
      <c r="AH14">
        <v>0</v>
      </c>
    </row>
    <row r="15" spans="3:34">
      <c r="C15" s="61">
        <v>11</v>
      </c>
      <c r="D15" s="2" t="s">
        <v>127</v>
      </c>
      <c r="E15" s="2" t="s">
        <v>175</v>
      </c>
      <c r="F15" s="58">
        <f t="shared" si="0"/>
        <v>53</v>
      </c>
      <c r="G15" s="20"/>
      <c r="H15" s="3">
        <v>12</v>
      </c>
      <c r="I15" s="3">
        <v>12</v>
      </c>
      <c r="J15" s="28"/>
      <c r="K15" s="3"/>
      <c r="L15" s="3">
        <v>18</v>
      </c>
      <c r="M15" s="3"/>
      <c r="N15" s="3">
        <v>23</v>
      </c>
      <c r="O15" s="39"/>
      <c r="P15" s="3"/>
      <c r="Q15" s="3"/>
      <c r="R15" s="3"/>
      <c r="S15" s="3"/>
      <c r="T15" s="3"/>
      <c r="U15" s="3"/>
      <c r="V15" s="3"/>
      <c r="W15" s="49">
        <v>7</v>
      </c>
      <c r="X15" s="39"/>
      <c r="Y15" s="3"/>
      <c r="Z15" s="3">
        <v>10</v>
      </c>
      <c r="AA15" s="3"/>
      <c r="AB15" s="3"/>
      <c r="AC15" s="3"/>
      <c r="AD15" s="2">
        <v>11</v>
      </c>
      <c r="AE15" s="2"/>
      <c r="AF15">
        <v>0</v>
      </c>
      <c r="AG15">
        <v>0</v>
      </c>
      <c r="AH15">
        <v>0</v>
      </c>
    </row>
    <row r="16" spans="3:34">
      <c r="C16" s="61">
        <v>12</v>
      </c>
      <c r="D16" s="2" t="s">
        <v>49</v>
      </c>
      <c r="E16" s="55" t="s">
        <v>40</v>
      </c>
      <c r="F16" s="58">
        <f t="shared" si="0"/>
        <v>52</v>
      </c>
      <c r="G16" s="20">
        <v>16</v>
      </c>
      <c r="H16" s="3"/>
      <c r="I16" s="3"/>
      <c r="J16" s="28">
        <v>16</v>
      </c>
      <c r="K16" s="3">
        <v>5</v>
      </c>
      <c r="L16" s="3"/>
      <c r="M16" s="3"/>
      <c r="N16" s="3"/>
      <c r="O16" s="39">
        <v>12</v>
      </c>
      <c r="P16" s="3"/>
      <c r="Q16" s="3">
        <v>13</v>
      </c>
      <c r="R16" s="3"/>
      <c r="S16" s="3"/>
      <c r="T16" s="3"/>
      <c r="U16" s="3">
        <v>13</v>
      </c>
      <c r="V16" s="3">
        <v>20</v>
      </c>
      <c r="W16" s="49"/>
      <c r="X16" s="39"/>
      <c r="Y16" s="3"/>
      <c r="Z16" s="3"/>
      <c r="AA16" s="3"/>
      <c r="AB16" s="3"/>
      <c r="AC16" s="3">
        <v>10</v>
      </c>
      <c r="AD16" s="2"/>
      <c r="AE16" s="2"/>
      <c r="AF16">
        <v>0</v>
      </c>
      <c r="AG16">
        <v>0</v>
      </c>
      <c r="AH16">
        <v>0</v>
      </c>
    </row>
    <row r="17" spans="3:34">
      <c r="C17" s="61">
        <v>13</v>
      </c>
      <c r="D17" s="2" t="s">
        <v>181</v>
      </c>
      <c r="E17" s="2" t="s">
        <v>178</v>
      </c>
      <c r="F17" s="58">
        <f t="shared" si="0"/>
        <v>50</v>
      </c>
      <c r="G17" s="20"/>
      <c r="H17" s="3"/>
      <c r="I17" s="3">
        <v>21</v>
      </c>
      <c r="J17" s="3"/>
      <c r="K17" s="3"/>
      <c r="L17" s="3"/>
      <c r="M17" s="3"/>
      <c r="N17" s="3">
        <v>20</v>
      </c>
      <c r="O17" s="39"/>
      <c r="P17" s="3"/>
      <c r="Q17" s="3"/>
      <c r="R17" s="3"/>
      <c r="S17" s="3"/>
      <c r="T17" s="3"/>
      <c r="U17" s="3"/>
      <c r="V17" s="3"/>
      <c r="W17" s="49"/>
      <c r="X17" s="39"/>
      <c r="Y17" s="3"/>
      <c r="Z17" s="3"/>
      <c r="AA17" s="3"/>
      <c r="AB17" s="3"/>
      <c r="AC17" s="3"/>
      <c r="AD17" s="2">
        <v>9</v>
      </c>
      <c r="AE17" s="2"/>
      <c r="AF17">
        <v>0</v>
      </c>
      <c r="AG17">
        <v>0</v>
      </c>
      <c r="AH17">
        <v>0</v>
      </c>
    </row>
    <row r="18" spans="3:34">
      <c r="C18" s="61">
        <v>13</v>
      </c>
      <c r="D18" s="2" t="s">
        <v>50</v>
      </c>
      <c r="E18" s="2" t="s">
        <v>10</v>
      </c>
      <c r="F18" s="58">
        <f t="shared" si="0"/>
        <v>50</v>
      </c>
      <c r="G18" s="20">
        <v>15</v>
      </c>
      <c r="H18" s="3"/>
      <c r="I18" s="3"/>
      <c r="J18" s="28">
        <v>9</v>
      </c>
      <c r="K18" s="3"/>
      <c r="L18" s="3"/>
      <c r="M18" s="3">
        <v>18</v>
      </c>
      <c r="N18" s="3"/>
      <c r="O18" s="39"/>
      <c r="P18" s="3"/>
      <c r="Q18" s="3"/>
      <c r="R18" s="3">
        <v>16</v>
      </c>
      <c r="S18" s="3">
        <v>14</v>
      </c>
      <c r="T18" s="3"/>
      <c r="U18" s="3"/>
      <c r="V18" s="3">
        <v>16</v>
      </c>
      <c r="W18" s="49"/>
      <c r="X18" s="39"/>
      <c r="Y18" s="3"/>
      <c r="Z18" s="3"/>
      <c r="AA18" s="3">
        <v>14</v>
      </c>
      <c r="AB18" s="3"/>
      <c r="AC18" s="3"/>
      <c r="AD18" s="2"/>
      <c r="AE18" s="2"/>
      <c r="AF18">
        <v>0</v>
      </c>
      <c r="AG18">
        <v>0</v>
      </c>
      <c r="AH18">
        <v>0</v>
      </c>
    </row>
    <row r="19" spans="3:34">
      <c r="C19" s="61">
        <v>13</v>
      </c>
      <c r="D19" s="2" t="s">
        <v>184</v>
      </c>
      <c r="E19" s="2" t="s">
        <v>173</v>
      </c>
      <c r="F19" s="58">
        <f t="shared" si="0"/>
        <v>50</v>
      </c>
      <c r="G19" s="20"/>
      <c r="H19" s="3"/>
      <c r="I19" s="3">
        <v>14</v>
      </c>
      <c r="J19" s="28"/>
      <c r="K19" s="3"/>
      <c r="L19" s="3"/>
      <c r="M19" s="3"/>
      <c r="N19" s="3">
        <v>14</v>
      </c>
      <c r="O19" s="39"/>
      <c r="P19" s="3">
        <v>19</v>
      </c>
      <c r="Q19" s="3"/>
      <c r="R19" s="3"/>
      <c r="S19" s="3"/>
      <c r="T19" s="3"/>
      <c r="U19" s="3"/>
      <c r="V19" s="3"/>
      <c r="W19" s="49"/>
      <c r="X19" s="39"/>
      <c r="Y19" s="3"/>
      <c r="Z19" s="3"/>
      <c r="AA19" s="3"/>
      <c r="AB19" s="3">
        <v>17</v>
      </c>
      <c r="AC19" s="3"/>
      <c r="AD19" s="2">
        <v>9</v>
      </c>
      <c r="AE19" s="2"/>
      <c r="AF19">
        <v>0</v>
      </c>
      <c r="AG19">
        <v>0</v>
      </c>
      <c r="AH19">
        <v>0</v>
      </c>
    </row>
    <row r="20" spans="3:34">
      <c r="C20" s="61">
        <v>16</v>
      </c>
      <c r="D20" s="2" t="s">
        <v>44</v>
      </c>
      <c r="E20" s="55" t="s">
        <v>40</v>
      </c>
      <c r="F20" s="58">
        <f t="shared" si="0"/>
        <v>49</v>
      </c>
      <c r="G20" s="20">
        <v>24</v>
      </c>
      <c r="H20" s="3"/>
      <c r="I20" s="3"/>
      <c r="J20" s="28">
        <v>10</v>
      </c>
      <c r="K20" s="3">
        <v>8</v>
      </c>
      <c r="L20" s="3"/>
      <c r="M20" s="3"/>
      <c r="N20" s="3"/>
      <c r="O20" s="39"/>
      <c r="P20" s="3"/>
      <c r="Q20" s="3">
        <v>12</v>
      </c>
      <c r="R20" s="3"/>
      <c r="S20" s="3">
        <v>13</v>
      </c>
      <c r="T20" s="3"/>
      <c r="U20" s="3"/>
      <c r="V20" s="3"/>
      <c r="W20" s="49"/>
      <c r="X20" s="39"/>
      <c r="Y20" s="3"/>
      <c r="Z20" s="3"/>
      <c r="AA20" s="3"/>
      <c r="AB20" s="3"/>
      <c r="AC20" s="3"/>
      <c r="AD20" s="2"/>
      <c r="AE20" s="2"/>
      <c r="AF20">
        <v>0</v>
      </c>
      <c r="AG20">
        <v>0</v>
      </c>
      <c r="AH20">
        <v>0</v>
      </c>
    </row>
    <row r="21" spans="3:34">
      <c r="C21" s="61">
        <v>17</v>
      </c>
      <c r="D21" s="2" t="s">
        <v>57</v>
      </c>
      <c r="E21" s="55" t="s">
        <v>41</v>
      </c>
      <c r="F21" s="58">
        <f t="shared" si="0"/>
        <v>47</v>
      </c>
      <c r="G21" s="20">
        <v>8</v>
      </c>
      <c r="H21" s="3">
        <v>7</v>
      </c>
      <c r="I21" s="3"/>
      <c r="J21" s="28"/>
      <c r="K21" s="3"/>
      <c r="L21" s="3"/>
      <c r="M21" s="3"/>
      <c r="N21" s="3">
        <v>12</v>
      </c>
      <c r="O21" s="39"/>
      <c r="P21" s="3">
        <v>16</v>
      </c>
      <c r="Q21" s="3"/>
      <c r="R21" s="3"/>
      <c r="S21" s="3"/>
      <c r="T21" s="3">
        <v>10</v>
      </c>
      <c r="U21" s="3"/>
      <c r="V21" s="3">
        <v>15</v>
      </c>
      <c r="W21" s="49"/>
      <c r="X21" s="39"/>
      <c r="Y21" s="3">
        <v>16</v>
      </c>
      <c r="Z21" s="3"/>
      <c r="AA21" s="3">
        <v>13</v>
      </c>
      <c r="AB21" s="3"/>
      <c r="AC21" s="3"/>
      <c r="AD21" s="2"/>
      <c r="AE21" s="2"/>
      <c r="AF21">
        <v>0</v>
      </c>
      <c r="AG21">
        <v>0</v>
      </c>
      <c r="AH21">
        <v>0</v>
      </c>
    </row>
    <row r="22" spans="3:34">
      <c r="C22" s="61">
        <v>17</v>
      </c>
      <c r="D22" s="2" t="s">
        <v>130</v>
      </c>
      <c r="E22" s="2" t="s">
        <v>13</v>
      </c>
      <c r="F22" s="58">
        <f t="shared" si="0"/>
        <v>47</v>
      </c>
      <c r="G22" s="20"/>
      <c r="H22" s="3">
        <v>8</v>
      </c>
      <c r="I22" s="3"/>
      <c r="J22" s="28"/>
      <c r="K22" s="3"/>
      <c r="L22" s="3">
        <v>12</v>
      </c>
      <c r="M22" s="3"/>
      <c r="N22" s="3">
        <v>15</v>
      </c>
      <c r="O22" s="39"/>
      <c r="P22" s="3">
        <v>15</v>
      </c>
      <c r="Q22" s="3"/>
      <c r="R22" s="3"/>
      <c r="S22" s="3"/>
      <c r="T22" s="3"/>
      <c r="U22" s="3"/>
      <c r="V22" s="3"/>
      <c r="W22" s="49"/>
      <c r="X22" s="39"/>
      <c r="Y22" s="3">
        <v>17</v>
      </c>
      <c r="Z22" s="3"/>
      <c r="AA22" s="3"/>
      <c r="AB22" s="3"/>
      <c r="AC22" s="3"/>
      <c r="AD22" s="2">
        <v>10</v>
      </c>
      <c r="AE22" s="2"/>
      <c r="AF22">
        <v>0</v>
      </c>
      <c r="AG22">
        <v>0</v>
      </c>
      <c r="AH22">
        <v>0</v>
      </c>
    </row>
    <row r="23" spans="3:34">
      <c r="C23" s="61">
        <v>17</v>
      </c>
      <c r="D23" s="2" t="s">
        <v>214</v>
      </c>
      <c r="E23" s="2" t="s">
        <v>10</v>
      </c>
      <c r="F23" s="58">
        <f t="shared" si="0"/>
        <v>47</v>
      </c>
      <c r="G23" s="20"/>
      <c r="H23" s="3"/>
      <c r="I23" s="3"/>
      <c r="J23" s="28">
        <v>15</v>
      </c>
      <c r="K23" s="3"/>
      <c r="L23" s="3"/>
      <c r="M23" s="3"/>
      <c r="N23" s="3"/>
      <c r="O23" s="39"/>
      <c r="P23" s="3"/>
      <c r="Q23" s="3">
        <v>16</v>
      </c>
      <c r="R23" s="3"/>
      <c r="S23" s="3">
        <v>16</v>
      </c>
      <c r="T23" s="3"/>
      <c r="U23" s="3"/>
      <c r="V23" s="3"/>
      <c r="W23" s="49"/>
      <c r="X23" s="39"/>
      <c r="Y23" s="3"/>
      <c r="Z23" s="3"/>
      <c r="AA23" s="3"/>
      <c r="AB23" s="3"/>
      <c r="AC23" s="3"/>
      <c r="AD23" s="2"/>
      <c r="AE23" s="2"/>
      <c r="AF23">
        <v>0</v>
      </c>
      <c r="AG23">
        <v>0</v>
      </c>
      <c r="AH23">
        <v>0</v>
      </c>
    </row>
    <row r="24" spans="3:34">
      <c r="C24" s="61">
        <v>20</v>
      </c>
      <c r="D24" s="2" t="s">
        <v>51</v>
      </c>
      <c r="E24" s="55" t="s">
        <v>41</v>
      </c>
      <c r="F24" s="58">
        <f t="shared" si="0"/>
        <v>46</v>
      </c>
      <c r="G24" s="20">
        <v>14</v>
      </c>
      <c r="H24" s="3">
        <v>6</v>
      </c>
      <c r="I24" s="3"/>
      <c r="J24" s="28"/>
      <c r="K24" s="3"/>
      <c r="L24" s="3">
        <v>12</v>
      </c>
      <c r="M24" s="3"/>
      <c r="N24" s="3"/>
      <c r="O24" s="39"/>
      <c r="P24" s="3">
        <v>14</v>
      </c>
      <c r="Q24" s="3"/>
      <c r="R24" s="3">
        <v>7</v>
      </c>
      <c r="S24" s="3"/>
      <c r="T24" s="3"/>
      <c r="U24" s="3">
        <v>15</v>
      </c>
      <c r="V24" s="3"/>
      <c r="W24" s="49"/>
      <c r="X24" s="39"/>
      <c r="Y24" s="3"/>
      <c r="Z24" s="3"/>
      <c r="AA24" s="3">
        <v>2</v>
      </c>
      <c r="AB24" s="3"/>
      <c r="AC24" s="3"/>
      <c r="AD24" s="2">
        <v>17</v>
      </c>
      <c r="AE24" s="2"/>
      <c r="AF24">
        <v>0</v>
      </c>
      <c r="AG24">
        <v>0</v>
      </c>
      <c r="AH24">
        <v>0</v>
      </c>
    </row>
    <row r="25" spans="3:34">
      <c r="C25" s="61">
        <v>20</v>
      </c>
      <c r="D25" s="2" t="s">
        <v>185</v>
      </c>
      <c r="E25" s="2" t="s">
        <v>13</v>
      </c>
      <c r="F25" s="58">
        <f t="shared" si="0"/>
        <v>46</v>
      </c>
      <c r="G25" s="20"/>
      <c r="H25" s="3"/>
      <c r="I25" s="3">
        <v>13</v>
      </c>
      <c r="J25" s="28"/>
      <c r="K25" s="3"/>
      <c r="L25" s="3">
        <v>6</v>
      </c>
      <c r="M25" s="3"/>
      <c r="N25" s="3"/>
      <c r="O25" s="39"/>
      <c r="P25" s="3"/>
      <c r="Q25" s="3"/>
      <c r="R25" s="3"/>
      <c r="S25" s="3"/>
      <c r="T25" s="3"/>
      <c r="U25" s="3"/>
      <c r="V25" s="3">
        <v>18</v>
      </c>
      <c r="W25" s="49"/>
      <c r="X25" s="39"/>
      <c r="Y25" s="3">
        <v>15</v>
      </c>
      <c r="Z25" s="3"/>
      <c r="AA25" s="3"/>
      <c r="AB25" s="3"/>
      <c r="AC25" s="3"/>
      <c r="AD25" s="2"/>
      <c r="AE25" s="2"/>
      <c r="AF25">
        <v>0</v>
      </c>
      <c r="AG25">
        <v>0</v>
      </c>
      <c r="AH25">
        <v>0</v>
      </c>
    </row>
    <row r="26" spans="3:34">
      <c r="C26" s="61">
        <v>20</v>
      </c>
      <c r="D26" s="2" t="s">
        <v>182</v>
      </c>
      <c r="E26" s="2" t="s">
        <v>177</v>
      </c>
      <c r="F26" s="58">
        <f t="shared" si="0"/>
        <v>46</v>
      </c>
      <c r="G26" s="20"/>
      <c r="H26" s="3"/>
      <c r="I26" s="3">
        <v>18</v>
      </c>
      <c r="J26" s="3"/>
      <c r="K26" s="3"/>
      <c r="L26" s="3">
        <v>4</v>
      </c>
      <c r="M26" s="3"/>
      <c r="N26" s="3"/>
      <c r="O26" s="39"/>
      <c r="P26" s="3">
        <v>9</v>
      </c>
      <c r="Q26" s="3"/>
      <c r="R26" s="3"/>
      <c r="S26" s="3"/>
      <c r="T26" s="3"/>
      <c r="U26" s="3">
        <v>15</v>
      </c>
      <c r="V26" s="3"/>
      <c r="W26" s="49"/>
      <c r="X26" s="39"/>
      <c r="Y26" s="3">
        <v>13</v>
      </c>
      <c r="Z26" s="3">
        <v>13</v>
      </c>
      <c r="AA26" s="3"/>
      <c r="AB26" s="3">
        <v>4</v>
      </c>
      <c r="AC26" s="3"/>
      <c r="AD26" s="2"/>
      <c r="AE26" s="2"/>
      <c r="AF26">
        <v>0</v>
      </c>
      <c r="AG26">
        <v>0</v>
      </c>
      <c r="AH26">
        <v>0</v>
      </c>
    </row>
    <row r="27" spans="3:34">
      <c r="C27" s="61">
        <v>23</v>
      </c>
      <c r="D27" s="2" t="s">
        <v>59</v>
      </c>
      <c r="E27" s="2" t="s">
        <v>11</v>
      </c>
      <c r="F27" s="58">
        <f t="shared" si="0"/>
        <v>45</v>
      </c>
      <c r="G27" s="20">
        <v>6</v>
      </c>
      <c r="H27" s="3"/>
      <c r="I27" s="3"/>
      <c r="J27" s="28">
        <v>10</v>
      </c>
      <c r="K27" s="3">
        <v>9</v>
      </c>
      <c r="L27" s="3"/>
      <c r="M27" s="3">
        <v>6</v>
      </c>
      <c r="N27" s="3"/>
      <c r="O27" s="39"/>
      <c r="P27" s="3"/>
      <c r="Q27" s="3"/>
      <c r="R27" s="3">
        <v>4</v>
      </c>
      <c r="S27" s="3">
        <v>17</v>
      </c>
      <c r="T27" s="3"/>
      <c r="U27" s="3">
        <v>12</v>
      </c>
      <c r="V27" s="3">
        <v>16</v>
      </c>
      <c r="W27" s="49"/>
      <c r="X27" s="39"/>
      <c r="Y27" s="3"/>
      <c r="Z27" s="3"/>
      <c r="AA27" s="3"/>
      <c r="AB27" s="3"/>
      <c r="AC27" s="3"/>
      <c r="AD27" s="2"/>
      <c r="AE27" s="2"/>
      <c r="AF27">
        <v>0</v>
      </c>
      <c r="AG27">
        <v>0</v>
      </c>
      <c r="AH27">
        <v>0</v>
      </c>
    </row>
    <row r="28" spans="3:34">
      <c r="C28" s="61">
        <v>24</v>
      </c>
      <c r="D28" s="2" t="s">
        <v>125</v>
      </c>
      <c r="E28" s="2" t="s">
        <v>177</v>
      </c>
      <c r="F28" s="58">
        <f t="shared" si="0"/>
        <v>43</v>
      </c>
      <c r="G28" s="20"/>
      <c r="H28" s="3">
        <v>17</v>
      </c>
      <c r="I28" s="3">
        <v>11</v>
      </c>
      <c r="J28" s="28"/>
      <c r="K28" s="3"/>
      <c r="L28" s="3">
        <v>15</v>
      </c>
      <c r="M28" s="3"/>
      <c r="N28" s="3"/>
      <c r="O28" s="39"/>
      <c r="P28" s="3"/>
      <c r="Q28" s="3"/>
      <c r="R28" s="3"/>
      <c r="S28" s="3"/>
      <c r="T28" s="3"/>
      <c r="U28" s="3"/>
      <c r="V28" s="3"/>
      <c r="W28" s="49"/>
      <c r="X28" s="39"/>
      <c r="Y28" s="3"/>
      <c r="Z28" s="3"/>
      <c r="AA28" s="3"/>
      <c r="AB28" s="3"/>
      <c r="AC28" s="3"/>
      <c r="AD28" s="2"/>
      <c r="AE28" s="2"/>
      <c r="AF28">
        <v>0</v>
      </c>
      <c r="AG28">
        <v>0</v>
      </c>
      <c r="AH28">
        <v>0</v>
      </c>
    </row>
    <row r="29" spans="3:34">
      <c r="C29" s="61">
        <v>24</v>
      </c>
      <c r="D29" s="2" t="s">
        <v>220</v>
      </c>
      <c r="E29" s="2" t="s">
        <v>221</v>
      </c>
      <c r="F29" s="58">
        <f t="shared" si="0"/>
        <v>43</v>
      </c>
      <c r="G29" s="20"/>
      <c r="H29" s="3"/>
      <c r="I29" s="3"/>
      <c r="J29" s="28">
        <v>8</v>
      </c>
      <c r="K29" s="3"/>
      <c r="L29" s="3"/>
      <c r="M29" s="3"/>
      <c r="N29" s="3"/>
      <c r="O29" s="39"/>
      <c r="P29" s="3"/>
      <c r="Q29" s="3">
        <v>7</v>
      </c>
      <c r="R29" s="3"/>
      <c r="S29" s="3">
        <v>23</v>
      </c>
      <c r="T29" s="3"/>
      <c r="U29" s="3"/>
      <c r="V29" s="3">
        <v>12</v>
      </c>
      <c r="W29" s="49"/>
      <c r="X29" s="39">
        <v>5</v>
      </c>
      <c r="Y29" s="3"/>
      <c r="Z29" s="3"/>
      <c r="AA29" s="3"/>
      <c r="AB29" s="3"/>
      <c r="AC29" s="3">
        <v>5</v>
      </c>
      <c r="AD29" s="2"/>
      <c r="AE29" s="2"/>
      <c r="AF29">
        <v>0</v>
      </c>
      <c r="AG29">
        <v>0</v>
      </c>
      <c r="AH29">
        <v>0</v>
      </c>
    </row>
    <row r="30" spans="3:34">
      <c r="C30" s="61">
        <v>24</v>
      </c>
      <c r="D30" s="2" t="s">
        <v>137</v>
      </c>
      <c r="E30" s="2" t="s">
        <v>191</v>
      </c>
      <c r="F30" s="58">
        <f t="shared" si="0"/>
        <v>43</v>
      </c>
      <c r="G30" s="20"/>
      <c r="H30" s="3">
        <v>11</v>
      </c>
      <c r="I30" s="3">
        <v>19</v>
      </c>
      <c r="J30" s="28"/>
      <c r="K30" s="3"/>
      <c r="L30" s="3">
        <v>5</v>
      </c>
      <c r="M30" s="3"/>
      <c r="N30" s="3">
        <v>13</v>
      </c>
      <c r="O30" s="39"/>
      <c r="P30" s="3"/>
      <c r="Q30" s="3"/>
      <c r="R30" s="3"/>
      <c r="S30" s="3"/>
      <c r="T30" s="3"/>
      <c r="U30" s="3"/>
      <c r="V30" s="3"/>
      <c r="W30" s="49"/>
      <c r="X30" s="39"/>
      <c r="Y30" s="3"/>
      <c r="Z30" s="3"/>
      <c r="AA30" s="3"/>
      <c r="AB30" s="3"/>
      <c r="AC30" s="3"/>
      <c r="AD30" s="2"/>
      <c r="AE30" s="2"/>
      <c r="AF30">
        <v>0</v>
      </c>
      <c r="AG30">
        <v>0</v>
      </c>
      <c r="AH30">
        <v>0</v>
      </c>
    </row>
    <row r="31" spans="3:34">
      <c r="C31" s="61">
        <v>27</v>
      </c>
      <c r="D31" s="2" t="s">
        <v>186</v>
      </c>
      <c r="E31" s="2" t="s">
        <v>189</v>
      </c>
      <c r="F31" s="58">
        <f t="shared" si="0"/>
        <v>42</v>
      </c>
      <c r="G31" s="20"/>
      <c r="H31" s="3"/>
      <c r="I31" s="3">
        <v>9</v>
      </c>
      <c r="J31" s="28"/>
      <c r="K31" s="3"/>
      <c r="L31" s="3">
        <v>9</v>
      </c>
      <c r="M31" s="3"/>
      <c r="N31" s="3"/>
      <c r="O31" s="39"/>
      <c r="P31" s="3">
        <v>18</v>
      </c>
      <c r="Q31" s="3"/>
      <c r="R31" s="3">
        <v>6</v>
      </c>
      <c r="S31" s="3"/>
      <c r="T31" s="3"/>
      <c r="U31" s="3"/>
      <c r="V31" s="3">
        <v>14</v>
      </c>
      <c r="W31" s="49"/>
      <c r="X31" s="39"/>
      <c r="Y31" s="3"/>
      <c r="Z31" s="3"/>
      <c r="AA31" s="3">
        <v>10</v>
      </c>
      <c r="AB31" s="3"/>
      <c r="AC31" s="3"/>
      <c r="AD31" s="2"/>
      <c r="AE31" s="2"/>
      <c r="AF31">
        <v>0</v>
      </c>
      <c r="AG31">
        <v>0</v>
      </c>
      <c r="AH31">
        <v>0</v>
      </c>
    </row>
    <row r="32" spans="3:34">
      <c r="C32" s="61">
        <v>27</v>
      </c>
      <c r="D32" s="2" t="s">
        <v>294</v>
      </c>
      <c r="E32" s="2" t="s">
        <v>188</v>
      </c>
      <c r="F32" s="58">
        <f t="shared" si="0"/>
        <v>42</v>
      </c>
      <c r="G32" s="20"/>
      <c r="H32" s="3"/>
      <c r="I32" s="3">
        <v>3</v>
      </c>
      <c r="J32" s="28"/>
      <c r="K32" s="3"/>
      <c r="L32" s="3">
        <v>5</v>
      </c>
      <c r="M32" s="3"/>
      <c r="N32" s="3">
        <v>10</v>
      </c>
      <c r="O32" s="39"/>
      <c r="P32" s="3"/>
      <c r="Q32" s="3"/>
      <c r="R32" s="3"/>
      <c r="S32" s="3"/>
      <c r="T32" s="3"/>
      <c r="U32" s="3"/>
      <c r="V32" s="3">
        <v>23</v>
      </c>
      <c r="W32" s="49"/>
      <c r="X32" s="39">
        <v>6</v>
      </c>
      <c r="Y32" s="3"/>
      <c r="Z32" s="3"/>
      <c r="AA32" s="3"/>
      <c r="AB32" s="3">
        <v>9</v>
      </c>
      <c r="AC32" s="3"/>
      <c r="AD32" s="2"/>
      <c r="AE32" s="2"/>
      <c r="AF32">
        <v>0</v>
      </c>
      <c r="AG32">
        <v>0</v>
      </c>
      <c r="AH32">
        <v>0</v>
      </c>
    </row>
    <row r="33" spans="3:34">
      <c r="C33" s="61">
        <v>29</v>
      </c>
      <c r="D33" s="2" t="s">
        <v>140</v>
      </c>
      <c r="E33" s="2" t="s">
        <v>219</v>
      </c>
      <c r="F33" s="58">
        <f t="shared" si="0"/>
        <v>40</v>
      </c>
      <c r="G33" s="20"/>
      <c r="H33" s="3">
        <v>6</v>
      </c>
      <c r="I33" s="3"/>
      <c r="J33" s="28">
        <v>5</v>
      </c>
      <c r="K33" s="3"/>
      <c r="L33" s="3">
        <v>7</v>
      </c>
      <c r="M33" s="3"/>
      <c r="N33" s="3"/>
      <c r="O33" s="39">
        <v>10</v>
      </c>
      <c r="P33" s="3">
        <v>13</v>
      </c>
      <c r="Q33" s="3"/>
      <c r="R33" s="3"/>
      <c r="S33" s="3"/>
      <c r="T33" s="3"/>
      <c r="U33" s="3"/>
      <c r="V33" s="3">
        <v>9</v>
      </c>
      <c r="W33" s="49"/>
      <c r="X33" s="39">
        <v>13</v>
      </c>
      <c r="Y33" s="3"/>
      <c r="Z33" s="3"/>
      <c r="AA33" s="3">
        <v>11</v>
      </c>
      <c r="AB33" s="3"/>
      <c r="AC33" s="3"/>
      <c r="AD33" s="2">
        <v>14</v>
      </c>
      <c r="AE33" s="2"/>
      <c r="AF33">
        <v>0</v>
      </c>
      <c r="AG33">
        <v>0</v>
      </c>
      <c r="AH33">
        <v>0</v>
      </c>
    </row>
    <row r="34" spans="3:34">
      <c r="C34" s="61">
        <v>30</v>
      </c>
      <c r="D34" s="2" t="s">
        <v>293</v>
      </c>
      <c r="E34" s="2" t="s">
        <v>171</v>
      </c>
      <c r="F34" s="58">
        <f t="shared" si="0"/>
        <v>39</v>
      </c>
      <c r="G34" s="20"/>
      <c r="H34" s="3"/>
      <c r="I34" s="3"/>
      <c r="J34" s="3"/>
      <c r="K34" s="3"/>
      <c r="L34" s="3">
        <v>15</v>
      </c>
      <c r="M34" s="3"/>
      <c r="N34" s="3"/>
      <c r="O34" s="39"/>
      <c r="P34" s="3">
        <v>11</v>
      </c>
      <c r="Q34" s="3"/>
      <c r="R34" s="3"/>
      <c r="S34" s="3"/>
      <c r="T34" s="3">
        <v>13</v>
      </c>
      <c r="U34" s="3"/>
      <c r="V34" s="3"/>
      <c r="W34" s="49"/>
      <c r="X34" s="39"/>
      <c r="Y34" s="3"/>
      <c r="Z34" s="3"/>
      <c r="AA34" s="3"/>
      <c r="AB34" s="3">
        <v>8</v>
      </c>
      <c r="AC34" s="3"/>
      <c r="AD34" s="2"/>
      <c r="AE34" s="2"/>
      <c r="AF34">
        <v>0</v>
      </c>
      <c r="AG34">
        <v>0</v>
      </c>
      <c r="AH34">
        <v>0</v>
      </c>
    </row>
    <row r="35" spans="3:34">
      <c r="C35" s="61">
        <v>30</v>
      </c>
      <c r="D35" s="2" t="s">
        <v>183</v>
      </c>
      <c r="E35" s="2" t="s">
        <v>171</v>
      </c>
      <c r="F35" s="58">
        <f t="shared" si="0"/>
        <v>39</v>
      </c>
      <c r="G35" s="20"/>
      <c r="H35" s="3"/>
      <c r="I35" s="3">
        <v>17</v>
      </c>
      <c r="J35" s="3"/>
      <c r="K35" s="3"/>
      <c r="L35" s="3">
        <v>8</v>
      </c>
      <c r="M35" s="3"/>
      <c r="N35" s="3"/>
      <c r="O35" s="39"/>
      <c r="P35" s="3">
        <v>5</v>
      </c>
      <c r="Q35" s="3"/>
      <c r="R35" s="3"/>
      <c r="S35" s="3"/>
      <c r="T35" s="3">
        <v>6</v>
      </c>
      <c r="U35" s="3"/>
      <c r="V35" s="3"/>
      <c r="W35" s="49"/>
      <c r="X35" s="39"/>
      <c r="Y35" s="3">
        <v>14</v>
      </c>
      <c r="Z35" s="3"/>
      <c r="AA35" s="3"/>
      <c r="AB35" s="3">
        <v>5</v>
      </c>
      <c r="AC35" s="3"/>
      <c r="AD35" s="2"/>
      <c r="AE35" s="2"/>
      <c r="AF35">
        <v>0</v>
      </c>
      <c r="AG35">
        <v>0</v>
      </c>
      <c r="AH35">
        <v>0</v>
      </c>
    </row>
    <row r="36" spans="3:34">
      <c r="C36" s="61">
        <v>32</v>
      </c>
      <c r="D36" s="2" t="s">
        <v>52</v>
      </c>
      <c r="E36" s="55" t="s">
        <v>41</v>
      </c>
      <c r="F36" s="58">
        <f t="shared" si="0"/>
        <v>38</v>
      </c>
      <c r="G36" s="20">
        <v>13</v>
      </c>
      <c r="H36" s="3">
        <v>11</v>
      </c>
      <c r="I36" s="3"/>
      <c r="J36" s="28"/>
      <c r="K36" s="3"/>
      <c r="L36" s="3"/>
      <c r="M36" s="3"/>
      <c r="N36" s="3"/>
      <c r="O36" s="39"/>
      <c r="P36" s="3"/>
      <c r="Q36" s="3"/>
      <c r="R36" s="3">
        <v>9</v>
      </c>
      <c r="S36" s="3"/>
      <c r="T36" s="3"/>
      <c r="U36" s="3">
        <v>11</v>
      </c>
      <c r="V36" s="3">
        <v>14</v>
      </c>
      <c r="W36" s="49"/>
      <c r="X36" s="39"/>
      <c r="Y36" s="3"/>
      <c r="Z36" s="3"/>
      <c r="AA36" s="3"/>
      <c r="AB36" s="3"/>
      <c r="AC36" s="3"/>
      <c r="AD36" s="2"/>
      <c r="AE36" s="2"/>
      <c r="AF36">
        <v>0</v>
      </c>
      <c r="AG36">
        <v>0</v>
      </c>
      <c r="AH36">
        <v>0</v>
      </c>
    </row>
    <row r="37" spans="3:34">
      <c r="C37" s="61">
        <v>32</v>
      </c>
      <c r="D37" s="2" t="s">
        <v>128</v>
      </c>
      <c r="E37" s="2" t="s">
        <v>190</v>
      </c>
      <c r="F37" s="58">
        <f t="shared" ref="F37:F68" si="1">SUM(LARGE(G37:AH37,1)+LARGE(G37:AH37,2)+LARGE(G37:AH37,3))</f>
        <v>38</v>
      </c>
      <c r="G37" s="20"/>
      <c r="H37" s="3">
        <v>10</v>
      </c>
      <c r="I37" s="3">
        <v>20</v>
      </c>
      <c r="J37" s="28"/>
      <c r="K37" s="3"/>
      <c r="L37" s="3"/>
      <c r="M37" s="3"/>
      <c r="N37" s="3"/>
      <c r="O37" s="39"/>
      <c r="P37" s="3"/>
      <c r="Q37" s="3"/>
      <c r="R37" s="3"/>
      <c r="S37" s="3"/>
      <c r="T37" s="3">
        <v>8</v>
      </c>
      <c r="U37" s="3"/>
      <c r="V37" s="3"/>
      <c r="W37" s="49"/>
      <c r="X37" s="39"/>
      <c r="Y37" s="3"/>
      <c r="Z37" s="3"/>
      <c r="AA37" s="3"/>
      <c r="AB37" s="3"/>
      <c r="AC37" s="3"/>
      <c r="AD37" s="2"/>
      <c r="AE37" s="2"/>
      <c r="AF37">
        <v>0</v>
      </c>
      <c r="AG37">
        <v>0</v>
      </c>
      <c r="AH37">
        <v>0</v>
      </c>
    </row>
    <row r="38" spans="3:34">
      <c r="C38" s="61">
        <v>34</v>
      </c>
      <c r="D38" s="2" t="s">
        <v>222</v>
      </c>
      <c r="E38" s="2" t="s">
        <v>69</v>
      </c>
      <c r="F38" s="58">
        <f t="shared" si="1"/>
        <v>37</v>
      </c>
      <c r="G38" s="20"/>
      <c r="H38" s="3"/>
      <c r="I38" s="3"/>
      <c r="J38" s="28">
        <v>7</v>
      </c>
      <c r="K38" s="3">
        <v>12</v>
      </c>
      <c r="L38" s="3"/>
      <c r="M38" s="3"/>
      <c r="N38" s="3"/>
      <c r="O38" s="39"/>
      <c r="P38" s="3"/>
      <c r="Q38" s="3">
        <v>10</v>
      </c>
      <c r="R38" s="3"/>
      <c r="S38" s="3">
        <v>15</v>
      </c>
      <c r="T38" s="3"/>
      <c r="U38" s="3">
        <v>8</v>
      </c>
      <c r="V38" s="3"/>
      <c r="W38" s="49"/>
      <c r="X38" s="39"/>
      <c r="Y38" s="3"/>
      <c r="Z38" s="3"/>
      <c r="AA38" s="3"/>
      <c r="AB38" s="3"/>
      <c r="AC38" s="3"/>
      <c r="AD38" s="2"/>
      <c r="AE38" s="2"/>
      <c r="AF38">
        <v>0</v>
      </c>
      <c r="AG38">
        <v>0</v>
      </c>
      <c r="AH38">
        <v>0</v>
      </c>
    </row>
    <row r="39" spans="3:34">
      <c r="C39" s="61">
        <v>35</v>
      </c>
      <c r="D39" s="2" t="s">
        <v>55</v>
      </c>
      <c r="E39" s="55" t="s">
        <v>41</v>
      </c>
      <c r="F39" s="58">
        <f t="shared" si="1"/>
        <v>35</v>
      </c>
      <c r="G39" s="20">
        <v>10</v>
      </c>
      <c r="H39" s="3">
        <v>7</v>
      </c>
      <c r="I39" s="3"/>
      <c r="J39" s="28"/>
      <c r="K39" s="3"/>
      <c r="L39" s="3"/>
      <c r="M39" s="3"/>
      <c r="N39" s="3"/>
      <c r="O39" s="39"/>
      <c r="P39" s="3">
        <v>17</v>
      </c>
      <c r="Q39" s="3"/>
      <c r="R39" s="3">
        <v>8</v>
      </c>
      <c r="S39" s="3"/>
      <c r="T39" s="3"/>
      <c r="U39" s="3"/>
      <c r="V39" s="3"/>
      <c r="W39" s="49"/>
      <c r="X39" s="39"/>
      <c r="Y39" s="3"/>
      <c r="Z39" s="3"/>
      <c r="AA39" s="3"/>
      <c r="AB39" s="3"/>
      <c r="AC39" s="3"/>
      <c r="AD39" s="2"/>
      <c r="AE39" s="2"/>
      <c r="AF39">
        <v>0</v>
      </c>
      <c r="AG39">
        <v>0</v>
      </c>
      <c r="AH39">
        <v>0</v>
      </c>
    </row>
    <row r="40" spans="3:34">
      <c r="C40" s="61">
        <v>35</v>
      </c>
      <c r="D40" s="2" t="s">
        <v>62</v>
      </c>
      <c r="E40" s="2" t="s">
        <v>13</v>
      </c>
      <c r="F40" s="58">
        <f t="shared" si="1"/>
        <v>35</v>
      </c>
      <c r="G40" s="20">
        <v>3</v>
      </c>
      <c r="H40" s="3"/>
      <c r="I40" s="3">
        <v>16</v>
      </c>
      <c r="J40" s="28"/>
      <c r="K40" s="3"/>
      <c r="L40" s="3">
        <v>7</v>
      </c>
      <c r="M40" s="3"/>
      <c r="N40" s="3"/>
      <c r="O40" s="39"/>
      <c r="P40" s="3">
        <v>8</v>
      </c>
      <c r="Q40" s="3"/>
      <c r="R40" s="3"/>
      <c r="S40" s="3"/>
      <c r="T40" s="3"/>
      <c r="U40" s="3"/>
      <c r="V40" s="3">
        <v>9</v>
      </c>
      <c r="W40" s="49"/>
      <c r="X40" s="39"/>
      <c r="Y40" s="3">
        <v>10</v>
      </c>
      <c r="Z40" s="3"/>
      <c r="AA40" s="3">
        <v>8</v>
      </c>
      <c r="AB40" s="3"/>
      <c r="AC40" s="3"/>
      <c r="AD40" s="2">
        <v>7</v>
      </c>
      <c r="AE40" s="2"/>
      <c r="AF40">
        <v>0</v>
      </c>
      <c r="AG40">
        <v>0</v>
      </c>
      <c r="AH40">
        <v>0</v>
      </c>
    </row>
    <row r="41" spans="3:34">
      <c r="C41" s="61">
        <v>37</v>
      </c>
      <c r="D41" s="2" t="s">
        <v>332</v>
      </c>
      <c r="E41" s="2" t="s">
        <v>248</v>
      </c>
      <c r="F41" s="58">
        <f t="shared" si="1"/>
        <v>34</v>
      </c>
      <c r="G41" s="20"/>
      <c r="H41" s="3"/>
      <c r="I41" s="3"/>
      <c r="J41" s="3"/>
      <c r="K41" s="3">
        <v>3</v>
      </c>
      <c r="L41" s="3"/>
      <c r="M41" s="3"/>
      <c r="N41" s="3"/>
      <c r="O41" s="39">
        <v>2</v>
      </c>
      <c r="P41" s="3"/>
      <c r="Q41" s="3">
        <v>11</v>
      </c>
      <c r="R41" s="3"/>
      <c r="S41" s="3"/>
      <c r="T41" s="3"/>
      <c r="U41" s="3"/>
      <c r="V41" s="3">
        <v>6</v>
      </c>
      <c r="W41" s="49"/>
      <c r="X41" s="39">
        <v>10</v>
      </c>
      <c r="Y41" s="3"/>
      <c r="Z41" s="3"/>
      <c r="AA41" s="3">
        <v>7</v>
      </c>
      <c r="AB41" s="3"/>
      <c r="AC41" s="3">
        <v>13</v>
      </c>
      <c r="AD41" s="2"/>
      <c r="AE41" s="2"/>
      <c r="AF41">
        <v>0</v>
      </c>
      <c r="AG41">
        <v>0</v>
      </c>
      <c r="AH41">
        <v>0</v>
      </c>
    </row>
    <row r="42" spans="3:34">
      <c r="C42" s="61">
        <v>37</v>
      </c>
      <c r="D42" s="2" t="s">
        <v>132</v>
      </c>
      <c r="E42" s="2" t="s">
        <v>188</v>
      </c>
      <c r="F42" s="58">
        <f t="shared" si="1"/>
        <v>34</v>
      </c>
      <c r="G42" s="20"/>
      <c r="H42" s="3">
        <v>4</v>
      </c>
      <c r="I42" s="3">
        <v>8</v>
      </c>
      <c r="J42" s="28"/>
      <c r="K42" s="3"/>
      <c r="L42" s="3">
        <v>3</v>
      </c>
      <c r="M42" s="3"/>
      <c r="N42" s="3">
        <v>16</v>
      </c>
      <c r="O42" s="39"/>
      <c r="P42" s="3"/>
      <c r="Q42" s="3"/>
      <c r="R42" s="3"/>
      <c r="S42" s="3"/>
      <c r="T42" s="3"/>
      <c r="U42" s="3"/>
      <c r="V42" s="3">
        <v>10</v>
      </c>
      <c r="W42" s="49"/>
      <c r="X42" s="39">
        <v>5</v>
      </c>
      <c r="Y42" s="3"/>
      <c r="Z42" s="3"/>
      <c r="AA42" s="3"/>
      <c r="AB42" s="3">
        <v>7</v>
      </c>
      <c r="AC42" s="3"/>
      <c r="AD42" s="2"/>
      <c r="AE42" s="2"/>
      <c r="AF42">
        <v>0</v>
      </c>
      <c r="AG42">
        <v>0</v>
      </c>
      <c r="AH42">
        <v>0</v>
      </c>
    </row>
    <row r="43" spans="3:34">
      <c r="C43" s="61">
        <v>37</v>
      </c>
      <c r="D43" s="2" t="s">
        <v>215</v>
      </c>
      <c r="E43" s="2" t="s">
        <v>209</v>
      </c>
      <c r="F43" s="58">
        <f t="shared" si="1"/>
        <v>34</v>
      </c>
      <c r="G43" s="20"/>
      <c r="H43" s="3"/>
      <c r="I43" s="3"/>
      <c r="J43" s="28">
        <v>12</v>
      </c>
      <c r="K43" s="3"/>
      <c r="L43" s="3"/>
      <c r="M43" s="3">
        <v>12</v>
      </c>
      <c r="N43" s="3"/>
      <c r="O43" s="39">
        <v>6</v>
      </c>
      <c r="P43" s="3"/>
      <c r="Q43" s="3"/>
      <c r="R43" s="3"/>
      <c r="S43" s="3">
        <v>9</v>
      </c>
      <c r="T43" s="3"/>
      <c r="U43" s="3">
        <v>10</v>
      </c>
      <c r="V43" s="3"/>
      <c r="W43" s="49"/>
      <c r="X43" s="39"/>
      <c r="Y43" s="3"/>
      <c r="Z43" s="3"/>
      <c r="AA43" s="3"/>
      <c r="AB43" s="3"/>
      <c r="AC43" s="3"/>
      <c r="AD43" s="2"/>
      <c r="AE43" s="2"/>
      <c r="AF43">
        <v>0</v>
      </c>
      <c r="AG43">
        <v>0</v>
      </c>
      <c r="AH43">
        <v>0</v>
      </c>
    </row>
    <row r="44" spans="3:34">
      <c r="C44" s="61">
        <v>40</v>
      </c>
      <c r="D44" s="2" t="s">
        <v>53</v>
      </c>
      <c r="E44" s="2" t="s">
        <v>10</v>
      </c>
      <c r="F44" s="58">
        <f t="shared" si="1"/>
        <v>32</v>
      </c>
      <c r="G44" s="20">
        <v>12</v>
      </c>
      <c r="H44" s="3"/>
      <c r="I44" s="3"/>
      <c r="J44" s="28">
        <v>3</v>
      </c>
      <c r="K44" s="3"/>
      <c r="L44" s="3"/>
      <c r="M44" s="3">
        <v>8</v>
      </c>
      <c r="N44" s="3"/>
      <c r="O44" s="39"/>
      <c r="P44" s="3"/>
      <c r="Q44" s="3">
        <v>4</v>
      </c>
      <c r="R44" s="3">
        <v>10</v>
      </c>
      <c r="S44" s="3">
        <v>10</v>
      </c>
      <c r="T44" s="3"/>
      <c r="U44" s="3"/>
      <c r="V44" s="3">
        <v>7</v>
      </c>
      <c r="W44" s="49"/>
      <c r="X44" s="39"/>
      <c r="Y44" s="3"/>
      <c r="Z44" s="3"/>
      <c r="AA44" s="3"/>
      <c r="AB44" s="3"/>
      <c r="AC44" s="3"/>
      <c r="AD44" s="2"/>
      <c r="AE44" s="2"/>
      <c r="AF44">
        <v>0</v>
      </c>
      <c r="AG44">
        <v>0</v>
      </c>
      <c r="AH44">
        <v>0</v>
      </c>
    </row>
    <row r="45" spans="3:34">
      <c r="C45" s="61">
        <v>40</v>
      </c>
      <c r="D45" s="2" t="s">
        <v>58</v>
      </c>
      <c r="E45" s="2" t="s">
        <v>10</v>
      </c>
      <c r="F45" s="58">
        <f t="shared" si="1"/>
        <v>32</v>
      </c>
      <c r="G45" s="20">
        <v>7</v>
      </c>
      <c r="H45" s="3"/>
      <c r="I45" s="3"/>
      <c r="J45" s="28">
        <v>3</v>
      </c>
      <c r="K45" s="3"/>
      <c r="L45" s="3"/>
      <c r="M45" s="3">
        <v>5</v>
      </c>
      <c r="N45" s="3"/>
      <c r="O45" s="39"/>
      <c r="P45" s="3"/>
      <c r="Q45" s="3">
        <v>6</v>
      </c>
      <c r="R45" s="3"/>
      <c r="S45" s="3">
        <v>12</v>
      </c>
      <c r="T45" s="3"/>
      <c r="U45" s="3"/>
      <c r="V45" s="3">
        <v>13</v>
      </c>
      <c r="W45" s="49"/>
      <c r="X45" s="39"/>
      <c r="Y45" s="3"/>
      <c r="Z45" s="3"/>
      <c r="AA45" s="3"/>
      <c r="AB45" s="3"/>
      <c r="AC45" s="3"/>
      <c r="AD45" s="2"/>
      <c r="AE45" s="2"/>
      <c r="AF45">
        <v>0</v>
      </c>
      <c r="AG45">
        <v>0</v>
      </c>
      <c r="AH45">
        <v>0</v>
      </c>
    </row>
    <row r="46" spans="3:34">
      <c r="C46" s="61">
        <v>42</v>
      </c>
      <c r="D46" s="2" t="s">
        <v>281</v>
      </c>
      <c r="E46" s="2" t="s">
        <v>178</v>
      </c>
      <c r="F46" s="58">
        <f t="shared" si="1"/>
        <v>30</v>
      </c>
      <c r="G46" s="20"/>
      <c r="H46" s="3"/>
      <c r="I46" s="3"/>
      <c r="J46" s="3"/>
      <c r="K46" s="3"/>
      <c r="L46" s="3"/>
      <c r="M46" s="3">
        <v>4</v>
      </c>
      <c r="N46" s="3"/>
      <c r="O46" s="39"/>
      <c r="P46" s="3"/>
      <c r="Q46" s="3">
        <v>2</v>
      </c>
      <c r="R46" s="3">
        <v>11</v>
      </c>
      <c r="S46" s="3"/>
      <c r="T46" s="3">
        <v>7</v>
      </c>
      <c r="U46" s="3"/>
      <c r="V46" s="3"/>
      <c r="W46" s="49"/>
      <c r="X46" s="39"/>
      <c r="Y46" s="3">
        <v>12</v>
      </c>
      <c r="Z46" s="3"/>
      <c r="AA46" s="3"/>
      <c r="AB46" s="3"/>
      <c r="AC46" s="3"/>
      <c r="AD46" s="2"/>
      <c r="AE46" s="2"/>
      <c r="AF46">
        <v>0</v>
      </c>
      <c r="AG46">
        <v>0</v>
      </c>
      <c r="AH46">
        <v>0</v>
      </c>
    </row>
    <row r="47" spans="3:34">
      <c r="C47" s="61">
        <v>43</v>
      </c>
      <c r="D47" s="2" t="s">
        <v>56</v>
      </c>
      <c r="E47" s="55" t="s">
        <v>40</v>
      </c>
      <c r="F47" s="58">
        <f t="shared" si="1"/>
        <v>29</v>
      </c>
      <c r="G47" s="20">
        <v>9</v>
      </c>
      <c r="H47" s="3"/>
      <c r="I47" s="3"/>
      <c r="J47" s="28">
        <v>5</v>
      </c>
      <c r="K47" s="3">
        <v>6</v>
      </c>
      <c r="L47" s="3"/>
      <c r="M47" s="3"/>
      <c r="N47" s="3"/>
      <c r="O47" s="39">
        <v>4</v>
      </c>
      <c r="P47" s="3"/>
      <c r="Q47" s="3">
        <v>9</v>
      </c>
      <c r="R47" s="3"/>
      <c r="S47" s="3">
        <v>11</v>
      </c>
      <c r="T47" s="3"/>
      <c r="U47" s="3">
        <v>7</v>
      </c>
      <c r="V47" s="3"/>
      <c r="W47" s="49"/>
      <c r="X47" s="39">
        <v>7</v>
      </c>
      <c r="Y47" s="3"/>
      <c r="Z47" s="3"/>
      <c r="AA47" s="3"/>
      <c r="AB47" s="3"/>
      <c r="AC47" s="3">
        <v>2</v>
      </c>
      <c r="AD47" s="2"/>
      <c r="AE47" s="2"/>
      <c r="AF47">
        <v>0</v>
      </c>
      <c r="AG47">
        <v>0</v>
      </c>
      <c r="AH47">
        <v>0</v>
      </c>
    </row>
    <row r="48" spans="3:34">
      <c r="C48" s="61">
        <v>44</v>
      </c>
      <c r="D48" s="2" t="s">
        <v>54</v>
      </c>
      <c r="E48" s="2" t="s">
        <v>11</v>
      </c>
      <c r="F48" s="58">
        <f t="shared" si="1"/>
        <v>28</v>
      </c>
      <c r="G48" s="20">
        <v>11</v>
      </c>
      <c r="H48" s="3"/>
      <c r="I48" s="3"/>
      <c r="J48" s="28">
        <v>6</v>
      </c>
      <c r="K48" s="3"/>
      <c r="L48" s="3"/>
      <c r="M48" s="3">
        <v>7</v>
      </c>
      <c r="N48" s="3"/>
      <c r="O48" s="39"/>
      <c r="P48" s="3"/>
      <c r="Q48" s="3"/>
      <c r="R48" s="3"/>
      <c r="S48" s="3"/>
      <c r="T48" s="3"/>
      <c r="U48" s="3">
        <v>6</v>
      </c>
      <c r="V48" s="3">
        <v>10</v>
      </c>
      <c r="W48" s="49"/>
      <c r="X48" s="39"/>
      <c r="Y48" s="3"/>
      <c r="Z48" s="3"/>
      <c r="AA48" s="3"/>
      <c r="AB48" s="3"/>
      <c r="AC48" s="3"/>
      <c r="AD48" s="2"/>
      <c r="AE48" s="2"/>
      <c r="AF48">
        <v>0</v>
      </c>
      <c r="AG48">
        <v>0</v>
      </c>
      <c r="AH48">
        <v>0</v>
      </c>
    </row>
    <row r="49" spans="3:34">
      <c r="C49" s="61">
        <v>45</v>
      </c>
      <c r="D49" s="2" t="s">
        <v>139</v>
      </c>
      <c r="E49" s="2" t="s">
        <v>191</v>
      </c>
      <c r="F49" s="58">
        <f t="shared" si="1"/>
        <v>26</v>
      </c>
      <c r="G49" s="20"/>
      <c r="H49" s="3">
        <v>8</v>
      </c>
      <c r="I49" s="3">
        <v>1</v>
      </c>
      <c r="J49" s="28"/>
      <c r="K49" s="3"/>
      <c r="L49" s="3">
        <v>6</v>
      </c>
      <c r="M49" s="3"/>
      <c r="N49" s="3">
        <v>5</v>
      </c>
      <c r="O49" s="39"/>
      <c r="P49" s="3">
        <v>12</v>
      </c>
      <c r="Q49" s="3"/>
      <c r="R49" s="3"/>
      <c r="S49" s="3"/>
      <c r="T49" s="3"/>
      <c r="U49" s="3"/>
      <c r="V49" s="3"/>
      <c r="W49" s="49">
        <v>3</v>
      </c>
      <c r="X49" s="39"/>
      <c r="Y49" s="3">
        <v>6</v>
      </c>
      <c r="Z49" s="3">
        <v>6</v>
      </c>
      <c r="AA49" s="3"/>
      <c r="AB49" s="3"/>
      <c r="AC49" s="3"/>
      <c r="AD49" s="2"/>
      <c r="AE49" s="2"/>
      <c r="AF49">
        <v>0</v>
      </c>
      <c r="AG49">
        <v>0</v>
      </c>
      <c r="AH49">
        <v>0</v>
      </c>
    </row>
    <row r="50" spans="3:34">
      <c r="C50" s="61">
        <v>45</v>
      </c>
      <c r="D50" s="2" t="s">
        <v>321</v>
      </c>
      <c r="E50" s="2"/>
      <c r="F50" s="58">
        <f t="shared" si="1"/>
        <v>26</v>
      </c>
      <c r="G50" s="20"/>
      <c r="H50" s="3"/>
      <c r="I50" s="3"/>
      <c r="J50" s="3"/>
      <c r="K50" s="3"/>
      <c r="L50" s="3"/>
      <c r="M50" s="3"/>
      <c r="N50" s="3"/>
      <c r="O50" s="39"/>
      <c r="P50" s="3">
        <v>20</v>
      </c>
      <c r="Q50" s="3"/>
      <c r="R50" s="3"/>
      <c r="S50" s="3"/>
      <c r="T50" s="3"/>
      <c r="U50" s="3"/>
      <c r="V50" s="3"/>
      <c r="W50" s="49"/>
      <c r="X50" s="39"/>
      <c r="Y50" s="3"/>
      <c r="Z50" s="3"/>
      <c r="AA50" s="3"/>
      <c r="AB50" s="3">
        <v>6</v>
      </c>
      <c r="AC50" s="3"/>
      <c r="AD50" s="2"/>
      <c r="AE50" s="2"/>
      <c r="AF50">
        <v>0</v>
      </c>
      <c r="AG50">
        <v>0</v>
      </c>
      <c r="AH50">
        <v>0</v>
      </c>
    </row>
    <row r="51" spans="3:34">
      <c r="C51" s="61">
        <v>45</v>
      </c>
      <c r="D51" s="2" t="s">
        <v>61</v>
      </c>
      <c r="E51" s="2" t="s">
        <v>11</v>
      </c>
      <c r="F51" s="58">
        <f t="shared" si="1"/>
        <v>26</v>
      </c>
      <c r="G51" s="20">
        <v>4</v>
      </c>
      <c r="H51" s="3"/>
      <c r="I51" s="3"/>
      <c r="J51" s="28">
        <v>2</v>
      </c>
      <c r="K51" s="3"/>
      <c r="L51" s="3"/>
      <c r="M51" s="3">
        <v>9</v>
      </c>
      <c r="N51" s="3"/>
      <c r="O51" s="39">
        <v>5</v>
      </c>
      <c r="P51" s="3"/>
      <c r="Q51" s="3"/>
      <c r="R51" s="3"/>
      <c r="S51" s="3">
        <v>6</v>
      </c>
      <c r="T51" s="3"/>
      <c r="U51" s="3"/>
      <c r="V51" s="3">
        <v>11</v>
      </c>
      <c r="W51" s="49"/>
      <c r="X51" s="39"/>
      <c r="Y51" s="3"/>
      <c r="Z51" s="3"/>
      <c r="AA51" s="3"/>
      <c r="AB51" s="3"/>
      <c r="AC51" s="3"/>
      <c r="AD51" s="2"/>
      <c r="AE51" s="2"/>
      <c r="AF51">
        <v>0</v>
      </c>
      <c r="AG51">
        <v>0</v>
      </c>
      <c r="AH51">
        <v>0</v>
      </c>
    </row>
    <row r="52" spans="3:34">
      <c r="C52" s="61">
        <v>45</v>
      </c>
      <c r="D52" s="2" t="s">
        <v>322</v>
      </c>
      <c r="E52" s="2" t="s">
        <v>323</v>
      </c>
      <c r="F52" s="58">
        <f t="shared" si="1"/>
        <v>26</v>
      </c>
      <c r="G52" s="20"/>
      <c r="H52" s="3"/>
      <c r="I52" s="3"/>
      <c r="J52" s="3"/>
      <c r="K52" s="3"/>
      <c r="L52" s="3"/>
      <c r="M52" s="3"/>
      <c r="N52" s="3"/>
      <c r="O52" s="39"/>
      <c r="P52" s="3">
        <v>7</v>
      </c>
      <c r="Q52" s="3"/>
      <c r="R52" s="3"/>
      <c r="S52" s="3"/>
      <c r="T52" s="3"/>
      <c r="U52" s="3"/>
      <c r="V52" s="3"/>
      <c r="W52" s="49"/>
      <c r="X52" s="39"/>
      <c r="Y52" s="3">
        <v>11</v>
      </c>
      <c r="Z52" s="3">
        <v>8</v>
      </c>
      <c r="AA52" s="3"/>
      <c r="AB52" s="3"/>
      <c r="AC52" s="3"/>
      <c r="AD52" s="2"/>
      <c r="AE52" s="2"/>
      <c r="AF52">
        <v>0</v>
      </c>
      <c r="AG52">
        <v>0</v>
      </c>
      <c r="AH52">
        <v>0</v>
      </c>
    </row>
    <row r="53" spans="3:34">
      <c r="C53" s="61">
        <v>49</v>
      </c>
      <c r="D53" s="2" t="s">
        <v>131</v>
      </c>
      <c r="E53" s="2" t="s">
        <v>190</v>
      </c>
      <c r="F53" s="58">
        <f t="shared" si="1"/>
        <v>25</v>
      </c>
      <c r="G53" s="20"/>
      <c r="H53" s="3">
        <v>5</v>
      </c>
      <c r="I53" s="3">
        <v>15</v>
      </c>
      <c r="J53" s="28"/>
      <c r="K53" s="3"/>
      <c r="L53" s="3"/>
      <c r="M53" s="3"/>
      <c r="N53" s="3"/>
      <c r="O53" s="39"/>
      <c r="P53" s="3"/>
      <c r="Q53" s="3"/>
      <c r="R53" s="3"/>
      <c r="S53" s="3"/>
      <c r="T53" s="3">
        <v>5</v>
      </c>
      <c r="U53" s="3"/>
      <c r="V53" s="3"/>
      <c r="W53" s="49"/>
      <c r="X53" s="39"/>
      <c r="Y53" s="3"/>
      <c r="Z53" s="3"/>
      <c r="AA53" s="3"/>
      <c r="AB53" s="3"/>
      <c r="AC53" s="3"/>
      <c r="AD53" s="2"/>
      <c r="AE53" s="2"/>
      <c r="AF53">
        <v>0</v>
      </c>
      <c r="AG53">
        <v>0</v>
      </c>
      <c r="AH53">
        <v>0</v>
      </c>
    </row>
    <row r="54" spans="3:34">
      <c r="C54" s="61">
        <v>49</v>
      </c>
      <c r="D54" s="2" t="s">
        <v>216</v>
      </c>
      <c r="E54" s="2" t="s">
        <v>209</v>
      </c>
      <c r="F54" s="58">
        <f t="shared" si="1"/>
        <v>25</v>
      </c>
      <c r="G54" s="20"/>
      <c r="H54" s="3"/>
      <c r="I54" s="3"/>
      <c r="J54" s="28">
        <v>4</v>
      </c>
      <c r="K54" s="3"/>
      <c r="L54" s="3"/>
      <c r="M54" s="3"/>
      <c r="N54" s="3"/>
      <c r="O54" s="39"/>
      <c r="P54" s="3"/>
      <c r="Q54" s="3"/>
      <c r="R54" s="3"/>
      <c r="S54" s="3">
        <v>8</v>
      </c>
      <c r="T54" s="3"/>
      <c r="U54" s="3">
        <v>9</v>
      </c>
      <c r="V54" s="3">
        <v>8</v>
      </c>
      <c r="W54" s="49"/>
      <c r="X54" s="39"/>
      <c r="Y54" s="3"/>
      <c r="Z54" s="3"/>
      <c r="AA54" s="3"/>
      <c r="AB54" s="3"/>
      <c r="AC54" s="3"/>
      <c r="AD54" s="2"/>
      <c r="AE54" s="2"/>
      <c r="AF54">
        <v>0</v>
      </c>
      <c r="AG54">
        <v>0</v>
      </c>
      <c r="AH54">
        <v>0</v>
      </c>
    </row>
    <row r="55" spans="3:34">
      <c r="C55" s="61">
        <v>49</v>
      </c>
      <c r="D55" s="2" t="s">
        <v>223</v>
      </c>
      <c r="E55" s="2" t="s">
        <v>221</v>
      </c>
      <c r="F55" s="58">
        <f t="shared" si="1"/>
        <v>25</v>
      </c>
      <c r="G55" s="20"/>
      <c r="H55" s="3"/>
      <c r="I55" s="3"/>
      <c r="J55" s="28">
        <v>6</v>
      </c>
      <c r="K55" s="3">
        <v>11</v>
      </c>
      <c r="L55" s="3"/>
      <c r="M55" s="3"/>
      <c r="N55" s="3"/>
      <c r="O55" s="39"/>
      <c r="P55" s="3"/>
      <c r="Q55" s="3">
        <v>8</v>
      </c>
      <c r="R55" s="3"/>
      <c r="S55" s="3"/>
      <c r="T55" s="3"/>
      <c r="U55" s="3"/>
      <c r="V55" s="3"/>
      <c r="W55" s="49"/>
      <c r="X55" s="39"/>
      <c r="Y55" s="3"/>
      <c r="Z55" s="3"/>
      <c r="AA55" s="3"/>
      <c r="AB55" s="3"/>
      <c r="AC55" s="3"/>
      <c r="AD55" s="2"/>
      <c r="AE55" s="2"/>
      <c r="AF55">
        <v>0</v>
      </c>
      <c r="AG55">
        <v>0</v>
      </c>
      <c r="AH55">
        <v>0</v>
      </c>
    </row>
    <row r="56" spans="3:34">
      <c r="C56" s="61">
        <v>49</v>
      </c>
      <c r="D56" s="2" t="s">
        <v>63</v>
      </c>
      <c r="E56" s="2" t="s">
        <v>11</v>
      </c>
      <c r="F56" s="58">
        <f t="shared" si="1"/>
        <v>25</v>
      </c>
      <c r="G56" s="20">
        <v>2</v>
      </c>
      <c r="H56" s="3"/>
      <c r="I56" s="3"/>
      <c r="J56" s="28">
        <v>8</v>
      </c>
      <c r="K56" s="3"/>
      <c r="L56" s="3"/>
      <c r="M56" s="3">
        <v>1</v>
      </c>
      <c r="N56" s="3"/>
      <c r="O56" s="39"/>
      <c r="P56" s="3"/>
      <c r="Q56" s="3"/>
      <c r="R56" s="3"/>
      <c r="S56" s="3">
        <v>4</v>
      </c>
      <c r="T56" s="3"/>
      <c r="U56" s="3">
        <v>5</v>
      </c>
      <c r="V56" s="3">
        <v>12</v>
      </c>
      <c r="W56" s="49"/>
      <c r="X56" s="39"/>
      <c r="Y56" s="3"/>
      <c r="Z56" s="3"/>
      <c r="AA56" s="3"/>
      <c r="AB56" s="3"/>
      <c r="AC56" s="3"/>
      <c r="AD56" s="2"/>
      <c r="AE56" s="2"/>
      <c r="AF56">
        <v>0</v>
      </c>
      <c r="AG56">
        <v>0</v>
      </c>
      <c r="AH56">
        <v>0</v>
      </c>
    </row>
    <row r="57" spans="3:34">
      <c r="C57" s="61">
        <v>49</v>
      </c>
      <c r="D57" s="2" t="s">
        <v>134</v>
      </c>
      <c r="E57" s="2" t="s">
        <v>13</v>
      </c>
      <c r="F57" s="58">
        <f t="shared" si="1"/>
        <v>25</v>
      </c>
      <c r="G57" s="20"/>
      <c r="H57" s="3">
        <v>2</v>
      </c>
      <c r="I57" s="3"/>
      <c r="J57" s="28"/>
      <c r="K57" s="3"/>
      <c r="L57" s="3">
        <v>4</v>
      </c>
      <c r="M57" s="3"/>
      <c r="N57" s="3">
        <v>11</v>
      </c>
      <c r="O57" s="39"/>
      <c r="P57" s="3">
        <v>10</v>
      </c>
      <c r="Q57" s="3"/>
      <c r="R57" s="3"/>
      <c r="S57" s="3"/>
      <c r="T57" s="3"/>
      <c r="U57" s="3"/>
      <c r="V57" s="3"/>
      <c r="W57" s="49"/>
      <c r="X57" s="39"/>
      <c r="Y57" s="3"/>
      <c r="Z57" s="3"/>
      <c r="AA57" s="3"/>
      <c r="AB57" s="3"/>
      <c r="AC57" s="3"/>
      <c r="AD57" s="2"/>
      <c r="AE57" s="2"/>
      <c r="AF57">
        <v>0</v>
      </c>
      <c r="AG57">
        <v>0</v>
      </c>
      <c r="AH57">
        <v>0</v>
      </c>
    </row>
    <row r="58" spans="3:34">
      <c r="C58" s="61">
        <v>54</v>
      </c>
      <c r="D58" s="2" t="s">
        <v>135</v>
      </c>
      <c r="E58" s="2" t="s">
        <v>188</v>
      </c>
      <c r="F58" s="58">
        <f t="shared" si="1"/>
        <v>22</v>
      </c>
      <c r="G58" s="20"/>
      <c r="H58" s="3">
        <v>1</v>
      </c>
      <c r="I58" s="3">
        <v>6</v>
      </c>
      <c r="J58" s="28"/>
      <c r="K58" s="3"/>
      <c r="L58" s="3">
        <v>3</v>
      </c>
      <c r="M58" s="3"/>
      <c r="N58" s="3">
        <v>8</v>
      </c>
      <c r="O58" s="39"/>
      <c r="P58" s="3"/>
      <c r="Q58" s="3"/>
      <c r="R58" s="3"/>
      <c r="S58" s="3"/>
      <c r="T58" s="3"/>
      <c r="U58" s="3"/>
      <c r="V58" s="3">
        <v>3</v>
      </c>
      <c r="W58" s="49"/>
      <c r="X58" s="39">
        <v>8</v>
      </c>
      <c r="Y58" s="3"/>
      <c r="Z58" s="3"/>
      <c r="AA58" s="3"/>
      <c r="AB58" s="3">
        <v>3</v>
      </c>
      <c r="AC58" s="3"/>
      <c r="AD58" s="2"/>
      <c r="AE58" s="2"/>
      <c r="AF58">
        <v>0</v>
      </c>
      <c r="AG58">
        <v>0</v>
      </c>
      <c r="AH58">
        <v>0</v>
      </c>
    </row>
    <row r="59" spans="3:34">
      <c r="C59" s="61">
        <v>54</v>
      </c>
      <c r="D59" s="2" t="s">
        <v>404</v>
      </c>
      <c r="E59" s="2" t="s">
        <v>405</v>
      </c>
      <c r="F59" s="58">
        <f t="shared" si="1"/>
        <v>22</v>
      </c>
      <c r="G59" s="20"/>
      <c r="H59" s="3"/>
      <c r="I59" s="3"/>
      <c r="J59" s="3"/>
      <c r="K59" s="3"/>
      <c r="L59" s="3"/>
      <c r="M59" s="3"/>
      <c r="N59" s="3"/>
      <c r="O59" s="39"/>
      <c r="P59" s="3"/>
      <c r="Q59" s="3"/>
      <c r="R59" s="3"/>
      <c r="S59" s="3"/>
      <c r="T59" s="3"/>
      <c r="U59" s="3"/>
      <c r="V59" s="3">
        <v>5</v>
      </c>
      <c r="W59" s="49"/>
      <c r="X59" s="39"/>
      <c r="Y59" s="3">
        <v>9</v>
      </c>
      <c r="Z59" s="3"/>
      <c r="AA59" s="3"/>
      <c r="AB59" s="3"/>
      <c r="AC59" s="3"/>
      <c r="AD59" s="2">
        <v>8</v>
      </c>
      <c r="AE59" s="2"/>
      <c r="AF59">
        <v>0</v>
      </c>
      <c r="AG59">
        <v>0</v>
      </c>
      <c r="AH59">
        <v>0</v>
      </c>
    </row>
    <row r="60" spans="3:34">
      <c r="C60" s="61">
        <v>56</v>
      </c>
      <c r="D60" s="2" t="s">
        <v>60</v>
      </c>
      <c r="E60" s="2" t="s">
        <v>10</v>
      </c>
      <c r="F60" s="58">
        <f t="shared" si="1"/>
        <v>21</v>
      </c>
      <c r="G60" s="20">
        <v>5</v>
      </c>
      <c r="H60" s="3"/>
      <c r="I60" s="3"/>
      <c r="J60" s="28">
        <v>7</v>
      </c>
      <c r="K60" s="3"/>
      <c r="L60" s="3"/>
      <c r="M60" s="3">
        <v>2</v>
      </c>
      <c r="N60" s="3"/>
      <c r="O60" s="39"/>
      <c r="P60" s="3"/>
      <c r="Q60" s="3">
        <v>5</v>
      </c>
      <c r="R60" s="3">
        <v>5</v>
      </c>
      <c r="S60" s="3">
        <v>5</v>
      </c>
      <c r="T60" s="3"/>
      <c r="U60" s="3"/>
      <c r="V60" s="3">
        <v>8</v>
      </c>
      <c r="W60" s="49"/>
      <c r="X60" s="39">
        <v>6</v>
      </c>
      <c r="Y60" s="3"/>
      <c r="Z60" s="3"/>
      <c r="AA60" s="3"/>
      <c r="AB60" s="3"/>
      <c r="AC60" s="3"/>
      <c r="AD60" s="2"/>
      <c r="AE60" s="2"/>
      <c r="AF60">
        <v>0</v>
      </c>
      <c r="AG60">
        <v>0</v>
      </c>
      <c r="AH60">
        <v>0</v>
      </c>
    </row>
    <row r="61" spans="3:34">
      <c r="C61" s="61">
        <v>57</v>
      </c>
      <c r="D61" s="2" t="s">
        <v>142</v>
      </c>
      <c r="E61" s="2"/>
      <c r="F61" s="58">
        <f t="shared" si="1"/>
        <v>20</v>
      </c>
      <c r="G61" s="20"/>
      <c r="H61" s="3">
        <v>4</v>
      </c>
      <c r="I61" s="3"/>
      <c r="J61" s="28"/>
      <c r="K61" s="3"/>
      <c r="L61" s="3">
        <v>1</v>
      </c>
      <c r="M61" s="3"/>
      <c r="N61" s="3"/>
      <c r="O61" s="39"/>
      <c r="P61" s="3"/>
      <c r="Q61" s="3"/>
      <c r="R61" s="3"/>
      <c r="S61" s="3"/>
      <c r="T61" s="3"/>
      <c r="U61" s="3"/>
      <c r="V61" s="3"/>
      <c r="W61" s="49">
        <v>5</v>
      </c>
      <c r="X61" s="39"/>
      <c r="Y61" s="3"/>
      <c r="Z61" s="3">
        <v>7</v>
      </c>
      <c r="AA61" s="3"/>
      <c r="AB61" s="3"/>
      <c r="AC61" s="3"/>
      <c r="AD61" s="2">
        <v>8</v>
      </c>
      <c r="AE61" s="2"/>
      <c r="AF61">
        <v>0</v>
      </c>
      <c r="AG61">
        <v>0</v>
      </c>
      <c r="AH61">
        <v>0</v>
      </c>
    </row>
    <row r="62" spans="3:34">
      <c r="C62" s="61">
        <v>57</v>
      </c>
      <c r="D62" s="2" t="s">
        <v>143</v>
      </c>
      <c r="E62" s="2" t="s">
        <v>177</v>
      </c>
      <c r="F62" s="58">
        <f t="shared" si="1"/>
        <v>20</v>
      </c>
      <c r="G62" s="20"/>
      <c r="H62" s="3">
        <v>3</v>
      </c>
      <c r="I62" s="3">
        <v>7</v>
      </c>
      <c r="J62" s="28"/>
      <c r="K62" s="3"/>
      <c r="L62" s="3"/>
      <c r="M62" s="3"/>
      <c r="N62" s="3">
        <v>9</v>
      </c>
      <c r="O62" s="39"/>
      <c r="P62" s="3">
        <v>4</v>
      </c>
      <c r="Q62" s="3"/>
      <c r="R62" s="3"/>
      <c r="S62" s="3"/>
      <c r="T62" s="3"/>
      <c r="U62" s="3"/>
      <c r="V62" s="3"/>
      <c r="W62" s="49"/>
      <c r="X62" s="39"/>
      <c r="Y62" s="3"/>
      <c r="Z62" s="3"/>
      <c r="AA62" s="3"/>
      <c r="AB62" s="3"/>
      <c r="AC62" s="3"/>
      <c r="AD62" s="2"/>
      <c r="AE62" s="2"/>
      <c r="AF62">
        <v>0</v>
      </c>
      <c r="AG62">
        <v>0</v>
      </c>
      <c r="AH62">
        <v>0</v>
      </c>
    </row>
    <row r="63" spans="3:34">
      <c r="C63" s="61">
        <v>57</v>
      </c>
      <c r="D63" s="2" t="s">
        <v>270</v>
      </c>
      <c r="E63" s="2" t="s">
        <v>248</v>
      </c>
      <c r="F63" s="58">
        <f t="shared" si="1"/>
        <v>20</v>
      </c>
      <c r="G63" s="20"/>
      <c r="H63" s="3"/>
      <c r="I63" s="3"/>
      <c r="J63" s="3"/>
      <c r="K63" s="3">
        <v>2</v>
      </c>
      <c r="L63" s="3"/>
      <c r="M63" s="3"/>
      <c r="N63" s="3"/>
      <c r="O63" s="39"/>
      <c r="P63" s="3"/>
      <c r="Q63" s="3">
        <v>1</v>
      </c>
      <c r="R63" s="3"/>
      <c r="S63" s="3"/>
      <c r="T63" s="3"/>
      <c r="U63" s="3"/>
      <c r="V63" s="3"/>
      <c r="W63" s="49"/>
      <c r="X63" s="39">
        <v>7</v>
      </c>
      <c r="Y63" s="3"/>
      <c r="Z63" s="3"/>
      <c r="AA63" s="3">
        <v>5</v>
      </c>
      <c r="AB63" s="3"/>
      <c r="AC63" s="3">
        <v>8</v>
      </c>
      <c r="AD63" s="2"/>
      <c r="AE63" s="2"/>
      <c r="AF63">
        <v>0</v>
      </c>
      <c r="AG63">
        <v>0</v>
      </c>
      <c r="AH63">
        <v>0</v>
      </c>
    </row>
    <row r="64" spans="3:34">
      <c r="C64" s="61">
        <v>60</v>
      </c>
      <c r="D64" s="2" t="s">
        <v>64</v>
      </c>
      <c r="E64" s="2" t="s">
        <v>11</v>
      </c>
      <c r="F64" s="58">
        <f t="shared" si="1"/>
        <v>17</v>
      </c>
      <c r="G64" s="26">
        <v>1</v>
      </c>
      <c r="H64" s="27"/>
      <c r="I64" s="27"/>
      <c r="J64" s="29"/>
      <c r="K64" s="3"/>
      <c r="L64" s="3"/>
      <c r="M64" s="3">
        <v>3</v>
      </c>
      <c r="N64" s="3"/>
      <c r="O64" s="39">
        <v>1</v>
      </c>
      <c r="P64" s="3"/>
      <c r="Q64" s="3"/>
      <c r="R64" s="3"/>
      <c r="S64" s="3">
        <v>2</v>
      </c>
      <c r="T64" s="3"/>
      <c r="U64" s="3">
        <v>3</v>
      </c>
      <c r="V64" s="3">
        <v>11</v>
      </c>
      <c r="W64" s="49"/>
      <c r="X64" s="39"/>
      <c r="Y64" s="3"/>
      <c r="Z64" s="3"/>
      <c r="AA64" s="3"/>
      <c r="AB64" s="3"/>
      <c r="AC64" s="3"/>
      <c r="AD64" s="2"/>
      <c r="AE64" s="2"/>
      <c r="AF64">
        <v>0</v>
      </c>
      <c r="AG64">
        <v>0</v>
      </c>
      <c r="AH64">
        <v>0</v>
      </c>
    </row>
    <row r="65" spans="3:34">
      <c r="C65" s="61">
        <v>61</v>
      </c>
      <c r="D65" s="2" t="s">
        <v>133</v>
      </c>
      <c r="E65" s="2" t="s">
        <v>177</v>
      </c>
      <c r="F65" s="58">
        <f t="shared" si="1"/>
        <v>16</v>
      </c>
      <c r="G65" s="26"/>
      <c r="H65" s="27">
        <v>3</v>
      </c>
      <c r="I65" s="27">
        <v>4</v>
      </c>
      <c r="J65" s="29"/>
      <c r="K65" s="3"/>
      <c r="L65" s="3">
        <v>1</v>
      </c>
      <c r="M65" s="3"/>
      <c r="N65" s="3">
        <v>6</v>
      </c>
      <c r="O65" s="39"/>
      <c r="P65" s="3"/>
      <c r="Q65" s="3"/>
      <c r="R65" s="3"/>
      <c r="S65" s="3"/>
      <c r="T65" s="3"/>
      <c r="U65" s="3"/>
      <c r="V65" s="3">
        <v>1</v>
      </c>
      <c r="W65" s="49"/>
      <c r="X65" s="39"/>
      <c r="Y65" s="3"/>
      <c r="Z65" s="3"/>
      <c r="AA65" s="3">
        <v>2</v>
      </c>
      <c r="AB65" s="3"/>
      <c r="AC65" s="3">
        <v>5</v>
      </c>
      <c r="AD65" s="2">
        <v>5</v>
      </c>
      <c r="AE65" s="2"/>
      <c r="AF65">
        <v>0</v>
      </c>
      <c r="AG65">
        <v>0</v>
      </c>
      <c r="AH65">
        <v>0</v>
      </c>
    </row>
    <row r="66" spans="3:34">
      <c r="C66" s="61">
        <v>61</v>
      </c>
      <c r="D66" s="2" t="s">
        <v>372</v>
      </c>
      <c r="E66" s="2" t="s">
        <v>303</v>
      </c>
      <c r="F66" s="58">
        <f t="shared" si="1"/>
        <v>16</v>
      </c>
      <c r="G66" s="26"/>
      <c r="H66" s="27"/>
      <c r="I66" s="27"/>
      <c r="J66" s="27"/>
      <c r="K66" s="3"/>
      <c r="L66" s="3"/>
      <c r="M66" s="3"/>
      <c r="N66" s="3"/>
      <c r="O66" s="39"/>
      <c r="P66" s="3"/>
      <c r="Q66" s="3"/>
      <c r="R66" s="3"/>
      <c r="S66" s="3"/>
      <c r="T66" s="3">
        <v>2</v>
      </c>
      <c r="U66" s="3"/>
      <c r="V66" s="3">
        <v>2</v>
      </c>
      <c r="W66" s="49"/>
      <c r="X66" s="39"/>
      <c r="Y66" s="3">
        <v>8</v>
      </c>
      <c r="Z66" s="3"/>
      <c r="AA66" s="3">
        <v>1</v>
      </c>
      <c r="AB66" s="3"/>
      <c r="AC66" s="3"/>
      <c r="AD66" s="2">
        <v>6</v>
      </c>
      <c r="AE66" s="2"/>
      <c r="AF66">
        <v>0</v>
      </c>
      <c r="AG66">
        <v>0</v>
      </c>
      <c r="AH66">
        <v>0</v>
      </c>
    </row>
    <row r="67" spans="3:34">
      <c r="C67" s="61">
        <v>63</v>
      </c>
      <c r="D67" s="2" t="s">
        <v>141</v>
      </c>
      <c r="E67" s="2" t="s">
        <v>190</v>
      </c>
      <c r="F67" s="58">
        <f t="shared" si="1"/>
        <v>15</v>
      </c>
      <c r="G67" s="26"/>
      <c r="H67" s="27">
        <v>5</v>
      </c>
      <c r="I67" s="27">
        <v>10</v>
      </c>
      <c r="J67" s="29"/>
      <c r="K67" s="3"/>
      <c r="L67" s="3"/>
      <c r="M67" s="3"/>
      <c r="N67" s="3"/>
      <c r="O67" s="39"/>
      <c r="P67" s="3"/>
      <c r="Q67" s="3"/>
      <c r="R67" s="3"/>
      <c r="S67" s="3"/>
      <c r="T67" s="3"/>
      <c r="U67" s="3"/>
      <c r="V67" s="3"/>
      <c r="W67" s="49"/>
      <c r="X67" s="39"/>
      <c r="Y67" s="3"/>
      <c r="Z67" s="3"/>
      <c r="AA67" s="3"/>
      <c r="AB67" s="3"/>
      <c r="AC67" s="3"/>
      <c r="AD67" s="2"/>
      <c r="AE67" s="2"/>
      <c r="AF67">
        <v>0</v>
      </c>
      <c r="AG67">
        <v>0</v>
      </c>
      <c r="AH67">
        <v>0</v>
      </c>
    </row>
    <row r="68" spans="3:34">
      <c r="C68" s="61">
        <v>63</v>
      </c>
      <c r="D68" s="2" t="s">
        <v>420</v>
      </c>
      <c r="E68" s="2" t="s">
        <v>296</v>
      </c>
      <c r="F68" s="58">
        <f t="shared" si="1"/>
        <v>15</v>
      </c>
      <c r="G68" s="26"/>
      <c r="H68" s="27"/>
      <c r="I68" s="27"/>
      <c r="J68" s="27"/>
      <c r="K68" s="3"/>
      <c r="L68" s="3"/>
      <c r="M68" s="3"/>
      <c r="N68" s="3"/>
      <c r="O68" s="39"/>
      <c r="P68" s="3"/>
      <c r="Q68" s="3"/>
      <c r="R68" s="3"/>
      <c r="S68" s="3"/>
      <c r="T68" s="3"/>
      <c r="U68" s="3"/>
      <c r="V68" s="3"/>
      <c r="W68" s="49"/>
      <c r="X68" s="39">
        <v>9</v>
      </c>
      <c r="Y68" s="3"/>
      <c r="Z68" s="3"/>
      <c r="AA68" s="3"/>
      <c r="AB68" s="3"/>
      <c r="AC68" s="3"/>
      <c r="AD68" s="2">
        <v>6</v>
      </c>
      <c r="AE68" s="2"/>
      <c r="AF68">
        <v>0</v>
      </c>
      <c r="AG68">
        <v>0</v>
      </c>
      <c r="AH68">
        <v>0</v>
      </c>
    </row>
    <row r="69" spans="3:34">
      <c r="C69" s="61">
        <v>65</v>
      </c>
      <c r="D69" s="2" t="s">
        <v>187</v>
      </c>
      <c r="E69" s="2" t="s">
        <v>177</v>
      </c>
      <c r="F69" s="58">
        <f t="shared" ref="F69:F100" si="2">SUM(LARGE(G69:AH69,1)+LARGE(G69:AH69,2)+LARGE(G69:AH69,3))</f>
        <v>14</v>
      </c>
      <c r="G69" s="26"/>
      <c r="H69" s="27"/>
      <c r="I69" s="27">
        <v>5</v>
      </c>
      <c r="J69" s="29"/>
      <c r="K69" s="3"/>
      <c r="L69" s="3">
        <v>2</v>
      </c>
      <c r="M69" s="3"/>
      <c r="N69" s="3">
        <v>7</v>
      </c>
      <c r="O69" s="39"/>
      <c r="P69" s="3"/>
      <c r="Q69" s="3"/>
      <c r="R69" s="3"/>
      <c r="S69" s="3"/>
      <c r="T69" s="3"/>
      <c r="U69" s="3"/>
      <c r="V69" s="3">
        <v>2</v>
      </c>
      <c r="W69" s="49"/>
      <c r="X69" s="39"/>
      <c r="Y69" s="3"/>
      <c r="Z69" s="3"/>
      <c r="AA69" s="3"/>
      <c r="AB69" s="3">
        <v>2</v>
      </c>
      <c r="AC69" s="3"/>
      <c r="AD69" s="2"/>
      <c r="AE69" s="2"/>
      <c r="AF69">
        <v>0</v>
      </c>
      <c r="AG69">
        <v>0</v>
      </c>
      <c r="AH69">
        <v>0</v>
      </c>
    </row>
    <row r="70" spans="3:34">
      <c r="C70" s="61">
        <v>65</v>
      </c>
      <c r="D70" s="2" t="s">
        <v>356</v>
      </c>
      <c r="E70" s="2" t="s">
        <v>99</v>
      </c>
      <c r="F70" s="58">
        <f t="shared" si="2"/>
        <v>14</v>
      </c>
      <c r="G70" s="26"/>
      <c r="H70" s="27"/>
      <c r="I70" s="27"/>
      <c r="J70" s="27"/>
      <c r="K70" s="3"/>
      <c r="L70" s="3"/>
      <c r="M70" s="3"/>
      <c r="N70" s="3"/>
      <c r="O70" s="39"/>
      <c r="P70" s="3"/>
      <c r="Q70" s="3"/>
      <c r="R70" s="3"/>
      <c r="S70" s="3">
        <v>1</v>
      </c>
      <c r="T70" s="3"/>
      <c r="U70" s="3">
        <v>2</v>
      </c>
      <c r="V70" s="3">
        <v>3</v>
      </c>
      <c r="W70" s="49"/>
      <c r="X70" s="39"/>
      <c r="Y70" s="3"/>
      <c r="Z70" s="3"/>
      <c r="AA70" s="3">
        <v>9</v>
      </c>
      <c r="AB70" s="3"/>
      <c r="AC70" s="3"/>
      <c r="AD70" s="2"/>
      <c r="AE70" s="2"/>
      <c r="AF70">
        <v>0</v>
      </c>
      <c r="AG70">
        <v>0</v>
      </c>
      <c r="AH70">
        <v>0</v>
      </c>
    </row>
    <row r="71" spans="3:34">
      <c r="C71" s="61">
        <v>65</v>
      </c>
      <c r="D71" s="2" t="s">
        <v>442</v>
      </c>
      <c r="E71" s="2" t="s">
        <v>173</v>
      </c>
      <c r="F71" s="58">
        <f t="shared" si="2"/>
        <v>14</v>
      </c>
      <c r="G71" s="26"/>
      <c r="H71" s="27"/>
      <c r="I71" s="27"/>
      <c r="J71" s="27"/>
      <c r="K71" s="3"/>
      <c r="L71" s="3"/>
      <c r="M71" s="3"/>
      <c r="N71" s="3"/>
      <c r="O71" s="39"/>
      <c r="P71" s="3"/>
      <c r="Q71" s="3"/>
      <c r="R71" s="3"/>
      <c r="S71" s="3"/>
      <c r="T71" s="3"/>
      <c r="U71" s="3"/>
      <c r="V71" s="3"/>
      <c r="W71" s="49"/>
      <c r="X71" s="39"/>
      <c r="Y71" s="3"/>
      <c r="Z71" s="3"/>
      <c r="AA71" s="3"/>
      <c r="AB71" s="3">
        <v>14</v>
      </c>
      <c r="AC71" s="3"/>
      <c r="AD71" s="2"/>
      <c r="AE71" s="2"/>
      <c r="AF71">
        <v>0</v>
      </c>
      <c r="AG71">
        <v>0</v>
      </c>
      <c r="AH71">
        <v>0</v>
      </c>
    </row>
    <row r="72" spans="3:34">
      <c r="C72" s="61">
        <v>68</v>
      </c>
      <c r="D72" s="2" t="s">
        <v>266</v>
      </c>
      <c r="E72" s="2" t="s">
        <v>256</v>
      </c>
      <c r="F72" s="58">
        <f t="shared" si="2"/>
        <v>13</v>
      </c>
      <c r="G72" s="26"/>
      <c r="H72" s="27"/>
      <c r="I72" s="27"/>
      <c r="J72" s="29"/>
      <c r="K72" s="3">
        <v>13</v>
      </c>
      <c r="L72" s="3"/>
      <c r="M72" s="3"/>
      <c r="N72" s="3"/>
      <c r="O72" s="39"/>
      <c r="P72" s="3"/>
      <c r="Q72" s="3"/>
      <c r="R72" s="3"/>
      <c r="S72" s="3"/>
      <c r="T72" s="3"/>
      <c r="U72" s="3"/>
      <c r="V72" s="3"/>
      <c r="W72" s="49"/>
      <c r="X72" s="39"/>
      <c r="Y72" s="3"/>
      <c r="Z72" s="3"/>
      <c r="AA72" s="3"/>
      <c r="AB72" s="3"/>
      <c r="AC72" s="3"/>
      <c r="AD72" s="2"/>
      <c r="AE72" s="2"/>
      <c r="AF72">
        <v>0</v>
      </c>
      <c r="AG72">
        <v>0</v>
      </c>
      <c r="AH72">
        <v>0</v>
      </c>
    </row>
    <row r="73" spans="3:34">
      <c r="C73" s="61">
        <v>68</v>
      </c>
      <c r="D73" s="2" t="s">
        <v>324</v>
      </c>
      <c r="E73" s="2" t="s">
        <v>289</v>
      </c>
      <c r="F73" s="58">
        <f t="shared" si="2"/>
        <v>13</v>
      </c>
      <c r="G73" s="26"/>
      <c r="H73" s="27"/>
      <c r="I73" s="27"/>
      <c r="J73" s="29"/>
      <c r="K73" s="3"/>
      <c r="L73" s="3"/>
      <c r="M73" s="3"/>
      <c r="N73" s="3"/>
      <c r="O73" s="39"/>
      <c r="P73" s="3">
        <v>6</v>
      </c>
      <c r="Q73" s="3"/>
      <c r="R73" s="3"/>
      <c r="S73" s="3"/>
      <c r="T73" s="3"/>
      <c r="U73" s="3"/>
      <c r="V73" s="3"/>
      <c r="W73" s="49">
        <v>4</v>
      </c>
      <c r="X73" s="39"/>
      <c r="Y73" s="3"/>
      <c r="Z73" s="3"/>
      <c r="AA73" s="3"/>
      <c r="AB73" s="3"/>
      <c r="AC73" s="3"/>
      <c r="AD73" s="2">
        <v>3</v>
      </c>
      <c r="AE73" s="2"/>
      <c r="AF73">
        <v>0</v>
      </c>
      <c r="AG73">
        <v>0</v>
      </c>
      <c r="AH73">
        <v>0</v>
      </c>
    </row>
    <row r="74" spans="3:34">
      <c r="C74" s="61">
        <v>70</v>
      </c>
      <c r="D74" s="2" t="s">
        <v>371</v>
      </c>
      <c r="E74" s="2" t="s">
        <v>303</v>
      </c>
      <c r="F74" s="58">
        <f t="shared" si="2"/>
        <v>12</v>
      </c>
      <c r="G74" s="26"/>
      <c r="H74" s="27"/>
      <c r="I74" s="27"/>
      <c r="J74" s="27"/>
      <c r="K74" s="3"/>
      <c r="L74" s="3"/>
      <c r="M74" s="3"/>
      <c r="N74" s="3"/>
      <c r="O74" s="39"/>
      <c r="P74" s="3"/>
      <c r="Q74" s="3"/>
      <c r="R74" s="3"/>
      <c r="S74" s="3"/>
      <c r="T74" s="3">
        <v>3</v>
      </c>
      <c r="U74" s="3"/>
      <c r="V74" s="3">
        <v>4</v>
      </c>
      <c r="W74" s="49"/>
      <c r="X74" s="39">
        <v>4</v>
      </c>
      <c r="Y74" s="3"/>
      <c r="Z74" s="3"/>
      <c r="AA74" s="3">
        <v>4</v>
      </c>
      <c r="AB74" s="3">
        <v>4</v>
      </c>
      <c r="AC74" s="3"/>
      <c r="AD74" s="2"/>
      <c r="AE74" s="2"/>
      <c r="AF74">
        <v>0</v>
      </c>
      <c r="AG74">
        <v>0</v>
      </c>
      <c r="AH74">
        <v>0</v>
      </c>
    </row>
    <row r="75" spans="3:34">
      <c r="C75" s="61">
        <v>70</v>
      </c>
      <c r="D75" s="2" t="s">
        <v>402</v>
      </c>
      <c r="E75" s="2" t="s">
        <v>403</v>
      </c>
      <c r="F75" s="58">
        <f t="shared" si="2"/>
        <v>12</v>
      </c>
      <c r="G75" s="26"/>
      <c r="H75" s="27"/>
      <c r="I75" s="27"/>
      <c r="J75" s="27"/>
      <c r="K75" s="3"/>
      <c r="L75" s="3"/>
      <c r="M75" s="3"/>
      <c r="N75" s="3"/>
      <c r="O75" s="39"/>
      <c r="P75" s="3"/>
      <c r="Q75" s="3"/>
      <c r="R75" s="3"/>
      <c r="S75" s="3"/>
      <c r="T75" s="3"/>
      <c r="U75" s="3"/>
      <c r="V75" s="3">
        <v>5</v>
      </c>
      <c r="W75" s="49"/>
      <c r="X75" s="39">
        <v>3</v>
      </c>
      <c r="Y75" s="3"/>
      <c r="Z75" s="3"/>
      <c r="AA75" s="3"/>
      <c r="AB75" s="3"/>
      <c r="AC75" s="3"/>
      <c r="AD75" s="2">
        <v>4</v>
      </c>
      <c r="AE75" s="2"/>
      <c r="AF75">
        <v>0</v>
      </c>
      <c r="AG75">
        <v>0</v>
      </c>
      <c r="AH75">
        <v>0</v>
      </c>
    </row>
    <row r="76" spans="3:34">
      <c r="C76" s="61">
        <v>70</v>
      </c>
      <c r="D76" s="2" t="s">
        <v>479</v>
      </c>
      <c r="E76" s="2" t="s">
        <v>480</v>
      </c>
      <c r="F76" s="58">
        <f t="shared" si="2"/>
        <v>12</v>
      </c>
      <c r="G76" s="26"/>
      <c r="H76" s="27"/>
      <c r="I76" s="27"/>
      <c r="J76" s="27"/>
      <c r="K76" s="3"/>
      <c r="L76" s="3"/>
      <c r="M76" s="3"/>
      <c r="N76" s="3"/>
      <c r="O76" s="39"/>
      <c r="P76" s="3"/>
      <c r="Q76" s="3"/>
      <c r="R76" s="3"/>
      <c r="S76" s="3"/>
      <c r="T76" s="3"/>
      <c r="U76" s="3"/>
      <c r="V76" s="3"/>
      <c r="W76" s="49"/>
      <c r="X76" s="39"/>
      <c r="Y76" s="3"/>
      <c r="Z76" s="3"/>
      <c r="AA76" s="3"/>
      <c r="AB76" s="3"/>
      <c r="AC76" s="3"/>
      <c r="AD76" s="2">
        <v>12</v>
      </c>
      <c r="AE76" s="2"/>
      <c r="AF76">
        <v>0</v>
      </c>
      <c r="AG76">
        <v>0</v>
      </c>
      <c r="AH76">
        <v>0</v>
      </c>
    </row>
    <row r="77" spans="3:34">
      <c r="C77" s="61">
        <v>73</v>
      </c>
      <c r="D77" s="2" t="s">
        <v>378</v>
      </c>
      <c r="E77" s="2" t="s">
        <v>303</v>
      </c>
      <c r="F77" s="58">
        <f t="shared" si="2"/>
        <v>11</v>
      </c>
      <c r="G77" s="26"/>
      <c r="H77" s="27"/>
      <c r="I77" s="27"/>
      <c r="J77" s="27"/>
      <c r="K77" s="3"/>
      <c r="L77" s="3"/>
      <c r="M77" s="3"/>
      <c r="N77" s="3"/>
      <c r="O77" s="39"/>
      <c r="P77" s="3"/>
      <c r="Q77" s="3"/>
      <c r="R77" s="3"/>
      <c r="S77" s="3"/>
      <c r="T77" s="3"/>
      <c r="U77" s="3"/>
      <c r="V77" s="3">
        <v>4</v>
      </c>
      <c r="W77" s="49"/>
      <c r="X77" s="39"/>
      <c r="Y77" s="3"/>
      <c r="Z77" s="3"/>
      <c r="AA77" s="3"/>
      <c r="AB77" s="3"/>
      <c r="AC77" s="3"/>
      <c r="AD77" s="2">
        <v>7</v>
      </c>
      <c r="AE77" s="2"/>
      <c r="AF77">
        <v>0</v>
      </c>
      <c r="AG77">
        <v>0</v>
      </c>
      <c r="AH77">
        <v>0</v>
      </c>
    </row>
    <row r="78" spans="3:34">
      <c r="C78" s="61">
        <v>73</v>
      </c>
      <c r="D78" s="2" t="s">
        <v>341</v>
      </c>
      <c r="E78" s="2" t="s">
        <v>340</v>
      </c>
      <c r="F78" s="58">
        <f t="shared" si="2"/>
        <v>11</v>
      </c>
      <c r="G78" s="26"/>
      <c r="H78" s="27"/>
      <c r="I78" s="27"/>
      <c r="J78" s="27"/>
      <c r="K78" s="3"/>
      <c r="L78" s="3"/>
      <c r="M78" s="3"/>
      <c r="N78" s="3"/>
      <c r="O78" s="39"/>
      <c r="P78" s="3"/>
      <c r="Q78" s="3"/>
      <c r="R78" s="3">
        <v>3</v>
      </c>
      <c r="S78" s="3"/>
      <c r="T78" s="3"/>
      <c r="U78" s="3"/>
      <c r="V78" s="3"/>
      <c r="W78" s="49"/>
      <c r="X78" s="39">
        <v>8</v>
      </c>
      <c r="Y78" s="3"/>
      <c r="Z78" s="3"/>
      <c r="AA78" s="3"/>
      <c r="AB78" s="3"/>
      <c r="AC78" s="3"/>
      <c r="AD78" s="2"/>
      <c r="AE78" s="2"/>
      <c r="AF78">
        <v>0</v>
      </c>
      <c r="AG78">
        <v>0</v>
      </c>
      <c r="AH78">
        <v>0</v>
      </c>
    </row>
    <row r="79" spans="3:34">
      <c r="C79" s="61">
        <v>73</v>
      </c>
      <c r="D79" s="2" t="s">
        <v>145</v>
      </c>
      <c r="E79" s="2" t="s">
        <v>172</v>
      </c>
      <c r="F79" s="58">
        <f t="shared" si="2"/>
        <v>11</v>
      </c>
      <c r="G79" s="26"/>
      <c r="H79" s="27">
        <v>1</v>
      </c>
      <c r="I79" s="27"/>
      <c r="J79" s="29"/>
      <c r="K79" s="3"/>
      <c r="L79" s="3"/>
      <c r="M79" s="3"/>
      <c r="N79" s="3">
        <v>2</v>
      </c>
      <c r="O79" s="39"/>
      <c r="P79" s="3">
        <v>2</v>
      </c>
      <c r="Q79" s="3"/>
      <c r="R79" s="3"/>
      <c r="S79" s="3"/>
      <c r="T79" s="3"/>
      <c r="U79" s="3"/>
      <c r="V79" s="3"/>
      <c r="W79" s="49">
        <v>2</v>
      </c>
      <c r="X79" s="39"/>
      <c r="Y79" s="3">
        <v>7</v>
      </c>
      <c r="Z79" s="3">
        <v>1</v>
      </c>
      <c r="AA79" s="3"/>
      <c r="AB79" s="3"/>
      <c r="AC79" s="3"/>
      <c r="AD79" s="2"/>
      <c r="AE79" s="2"/>
      <c r="AF79">
        <v>0</v>
      </c>
      <c r="AG79">
        <v>0</v>
      </c>
      <c r="AH79">
        <v>0</v>
      </c>
    </row>
    <row r="80" spans="3:34">
      <c r="C80" s="61">
        <v>73</v>
      </c>
      <c r="D80" s="2" t="s">
        <v>413</v>
      </c>
      <c r="E80" s="2"/>
      <c r="F80" s="58">
        <f t="shared" si="2"/>
        <v>11</v>
      </c>
      <c r="G80" s="26"/>
      <c r="H80" s="27"/>
      <c r="I80" s="27"/>
      <c r="J80" s="27"/>
      <c r="K80" s="3"/>
      <c r="L80" s="3"/>
      <c r="M80" s="3"/>
      <c r="N80" s="3"/>
      <c r="O80" s="39"/>
      <c r="P80" s="3"/>
      <c r="Q80" s="3"/>
      <c r="R80" s="3"/>
      <c r="S80" s="3"/>
      <c r="T80" s="3"/>
      <c r="U80" s="3"/>
      <c r="V80" s="3"/>
      <c r="W80" s="49">
        <v>1</v>
      </c>
      <c r="X80" s="39"/>
      <c r="Y80" s="3">
        <v>5</v>
      </c>
      <c r="Z80" s="3">
        <v>5</v>
      </c>
      <c r="AA80" s="3"/>
      <c r="AB80" s="3"/>
      <c r="AC80" s="3"/>
      <c r="AD80" s="2"/>
      <c r="AE80" s="2"/>
      <c r="AF80">
        <v>0</v>
      </c>
      <c r="AG80">
        <v>0</v>
      </c>
      <c r="AH80">
        <v>0</v>
      </c>
    </row>
    <row r="81" spans="3:34">
      <c r="C81" s="61">
        <v>73</v>
      </c>
      <c r="D81" s="2" t="s">
        <v>269</v>
      </c>
      <c r="E81" s="2" t="s">
        <v>248</v>
      </c>
      <c r="F81" s="58">
        <f t="shared" si="2"/>
        <v>11</v>
      </c>
      <c r="G81" s="26"/>
      <c r="H81" s="27"/>
      <c r="I81" s="27"/>
      <c r="J81" s="27"/>
      <c r="K81" s="3">
        <v>4</v>
      </c>
      <c r="L81" s="3"/>
      <c r="M81" s="3"/>
      <c r="N81" s="3"/>
      <c r="O81" s="39"/>
      <c r="P81" s="3"/>
      <c r="Q81" s="3">
        <v>3</v>
      </c>
      <c r="R81" s="3"/>
      <c r="S81" s="3"/>
      <c r="T81" s="3"/>
      <c r="U81" s="3"/>
      <c r="V81" s="3"/>
      <c r="W81" s="49"/>
      <c r="X81" s="39">
        <v>1</v>
      </c>
      <c r="Y81" s="3">
        <v>4</v>
      </c>
      <c r="Z81" s="3"/>
      <c r="AA81" s="3"/>
      <c r="AB81" s="3"/>
      <c r="AC81" s="3">
        <v>3</v>
      </c>
      <c r="AD81" s="2"/>
      <c r="AE81" s="2"/>
      <c r="AF81">
        <v>0</v>
      </c>
      <c r="AG81">
        <v>0</v>
      </c>
      <c r="AH81">
        <v>0</v>
      </c>
    </row>
    <row r="82" spans="3:34">
      <c r="C82" s="61">
        <v>73</v>
      </c>
      <c r="D82" s="2" t="s">
        <v>224</v>
      </c>
      <c r="E82" s="2" t="s">
        <v>69</v>
      </c>
      <c r="F82" s="58">
        <f t="shared" si="2"/>
        <v>11</v>
      </c>
      <c r="G82" s="26"/>
      <c r="H82" s="27"/>
      <c r="I82" s="27"/>
      <c r="J82" s="29">
        <v>4</v>
      </c>
      <c r="K82" s="3"/>
      <c r="L82" s="3"/>
      <c r="M82" s="3"/>
      <c r="N82" s="3"/>
      <c r="O82" s="39"/>
      <c r="P82" s="3"/>
      <c r="Q82" s="3"/>
      <c r="R82" s="3"/>
      <c r="S82" s="3">
        <v>7</v>
      </c>
      <c r="T82" s="3"/>
      <c r="U82" s="3"/>
      <c r="V82" s="3"/>
      <c r="W82" s="49"/>
      <c r="X82" s="39"/>
      <c r="Y82" s="3"/>
      <c r="Z82" s="3"/>
      <c r="AA82" s="3"/>
      <c r="AB82" s="3"/>
      <c r="AC82" s="3"/>
      <c r="AD82" s="2"/>
      <c r="AE82" s="2"/>
      <c r="AF82">
        <v>0</v>
      </c>
      <c r="AG82">
        <v>0</v>
      </c>
      <c r="AH82">
        <v>0</v>
      </c>
    </row>
    <row r="83" spans="3:34">
      <c r="C83" s="61">
        <v>73</v>
      </c>
      <c r="D83" s="2" t="s">
        <v>218</v>
      </c>
      <c r="E83" s="2" t="s">
        <v>209</v>
      </c>
      <c r="F83" s="58">
        <f t="shared" si="2"/>
        <v>11</v>
      </c>
      <c r="G83" s="26"/>
      <c r="H83" s="27"/>
      <c r="I83" s="27"/>
      <c r="J83" s="29">
        <v>1</v>
      </c>
      <c r="K83" s="3"/>
      <c r="L83" s="3"/>
      <c r="M83" s="3"/>
      <c r="N83" s="3"/>
      <c r="O83" s="39"/>
      <c r="P83" s="3"/>
      <c r="Q83" s="3"/>
      <c r="R83" s="3"/>
      <c r="S83" s="3">
        <v>3</v>
      </c>
      <c r="T83" s="3"/>
      <c r="U83" s="3">
        <v>1</v>
      </c>
      <c r="V83" s="3">
        <v>7</v>
      </c>
      <c r="W83" s="49"/>
      <c r="X83" s="39"/>
      <c r="Y83" s="3"/>
      <c r="Z83" s="3"/>
      <c r="AA83" s="3"/>
      <c r="AB83" s="3"/>
      <c r="AC83" s="3"/>
      <c r="AD83" s="2"/>
      <c r="AE83" s="2"/>
      <c r="AF83">
        <v>0</v>
      </c>
      <c r="AG83">
        <v>0</v>
      </c>
      <c r="AH83">
        <v>0</v>
      </c>
    </row>
    <row r="84" spans="3:34">
      <c r="C84" s="61">
        <v>80</v>
      </c>
      <c r="D84" s="2" t="s">
        <v>109</v>
      </c>
      <c r="E84" s="2"/>
      <c r="F84" s="58">
        <f t="shared" si="2"/>
        <v>10</v>
      </c>
      <c r="G84" s="26"/>
      <c r="H84" s="27"/>
      <c r="I84" s="27"/>
      <c r="J84" s="29"/>
      <c r="K84" s="3"/>
      <c r="L84" s="3"/>
      <c r="M84" s="3"/>
      <c r="N84" s="3"/>
      <c r="O84" s="39"/>
      <c r="P84" s="3">
        <v>3</v>
      </c>
      <c r="Q84" s="3"/>
      <c r="R84" s="3"/>
      <c r="S84" s="3"/>
      <c r="T84" s="3"/>
      <c r="U84" s="3"/>
      <c r="V84" s="3"/>
      <c r="W84" s="49"/>
      <c r="X84" s="39"/>
      <c r="Y84" s="3">
        <v>1</v>
      </c>
      <c r="Z84" s="3"/>
      <c r="AA84" s="3">
        <v>6</v>
      </c>
      <c r="AB84" s="3"/>
      <c r="AC84" s="3"/>
      <c r="AD84" s="2"/>
      <c r="AE84" s="2"/>
      <c r="AF84">
        <v>0</v>
      </c>
      <c r="AG84">
        <v>0</v>
      </c>
      <c r="AH84">
        <v>0</v>
      </c>
    </row>
    <row r="85" spans="3:34">
      <c r="C85" s="61">
        <v>80</v>
      </c>
      <c r="D85" s="2" t="s">
        <v>370</v>
      </c>
      <c r="E85" s="2" t="s">
        <v>303</v>
      </c>
      <c r="F85" s="58">
        <f t="shared" si="2"/>
        <v>10</v>
      </c>
      <c r="G85" s="26"/>
      <c r="H85" s="27"/>
      <c r="I85" s="27"/>
      <c r="J85" s="27"/>
      <c r="K85" s="3"/>
      <c r="L85" s="3"/>
      <c r="M85" s="3"/>
      <c r="N85" s="3"/>
      <c r="O85" s="39"/>
      <c r="P85" s="3"/>
      <c r="Q85" s="3"/>
      <c r="R85" s="3"/>
      <c r="S85" s="3"/>
      <c r="T85" s="3">
        <v>4</v>
      </c>
      <c r="U85" s="3"/>
      <c r="V85" s="3">
        <v>1</v>
      </c>
      <c r="W85" s="49"/>
      <c r="X85" s="39"/>
      <c r="Y85" s="3">
        <v>3</v>
      </c>
      <c r="Z85" s="3"/>
      <c r="AA85" s="3">
        <v>3</v>
      </c>
      <c r="AB85" s="3"/>
      <c r="AC85" s="3"/>
      <c r="AD85" s="2">
        <v>2</v>
      </c>
      <c r="AE85" s="2"/>
      <c r="AF85">
        <v>0</v>
      </c>
      <c r="AG85">
        <v>0</v>
      </c>
      <c r="AH85">
        <v>0</v>
      </c>
    </row>
    <row r="86" spans="3:34">
      <c r="C86" s="61">
        <v>80</v>
      </c>
      <c r="D86" s="2" t="s">
        <v>267</v>
      </c>
      <c r="E86" s="2" t="s">
        <v>256</v>
      </c>
      <c r="F86" s="58">
        <f t="shared" si="2"/>
        <v>10</v>
      </c>
      <c r="G86" s="26"/>
      <c r="H86" s="27"/>
      <c r="I86" s="27"/>
      <c r="J86" s="27"/>
      <c r="K86" s="3">
        <v>10</v>
      </c>
      <c r="L86" s="3"/>
      <c r="M86" s="3"/>
      <c r="N86" s="3"/>
      <c r="O86" s="39"/>
      <c r="P86" s="3"/>
      <c r="Q86" s="3"/>
      <c r="R86" s="3"/>
      <c r="S86" s="3"/>
      <c r="T86" s="3"/>
      <c r="U86" s="3"/>
      <c r="V86" s="3"/>
      <c r="W86" s="49"/>
      <c r="X86" s="39"/>
      <c r="Y86" s="3"/>
      <c r="Z86" s="3"/>
      <c r="AA86" s="3"/>
      <c r="AB86" s="3"/>
      <c r="AC86" s="3"/>
      <c r="AD86" s="2"/>
      <c r="AE86" s="2"/>
      <c r="AF86">
        <v>0</v>
      </c>
      <c r="AG86">
        <v>0</v>
      </c>
      <c r="AH86">
        <v>0</v>
      </c>
    </row>
    <row r="87" spans="3:34">
      <c r="C87" s="61">
        <v>83</v>
      </c>
      <c r="D87" s="2" t="s">
        <v>144</v>
      </c>
      <c r="E87" s="2" t="s">
        <v>172</v>
      </c>
      <c r="F87" s="58">
        <f t="shared" si="2"/>
        <v>9</v>
      </c>
      <c r="G87" s="26"/>
      <c r="H87" s="27">
        <v>2</v>
      </c>
      <c r="I87" s="27">
        <v>2</v>
      </c>
      <c r="J87" s="29"/>
      <c r="K87" s="3"/>
      <c r="L87" s="3"/>
      <c r="M87" s="3"/>
      <c r="N87" s="3">
        <v>3</v>
      </c>
      <c r="O87" s="39"/>
      <c r="P87" s="3">
        <v>1</v>
      </c>
      <c r="Q87" s="3"/>
      <c r="R87" s="3"/>
      <c r="S87" s="3"/>
      <c r="T87" s="3"/>
      <c r="U87" s="3"/>
      <c r="V87" s="3"/>
      <c r="W87" s="49"/>
      <c r="X87" s="39"/>
      <c r="Y87" s="3">
        <v>2</v>
      </c>
      <c r="Z87" s="3">
        <v>4</v>
      </c>
      <c r="AA87" s="3"/>
      <c r="AB87" s="3"/>
      <c r="AC87" s="3"/>
      <c r="AD87" s="2"/>
      <c r="AE87" s="2"/>
      <c r="AF87">
        <v>0</v>
      </c>
      <c r="AG87">
        <v>0</v>
      </c>
      <c r="AH87">
        <v>0</v>
      </c>
    </row>
    <row r="88" spans="3:34">
      <c r="C88" s="61">
        <v>83</v>
      </c>
      <c r="D88" s="2" t="s">
        <v>129</v>
      </c>
      <c r="E88" s="2"/>
      <c r="F88" s="58">
        <f t="shared" si="2"/>
        <v>9</v>
      </c>
      <c r="G88" s="26"/>
      <c r="H88" s="27">
        <v>9</v>
      </c>
      <c r="I88" s="27"/>
      <c r="J88" s="29"/>
      <c r="K88" s="3"/>
      <c r="L88" s="3"/>
      <c r="M88" s="3"/>
      <c r="N88" s="3"/>
      <c r="O88" s="39"/>
      <c r="P88" s="3"/>
      <c r="Q88" s="3"/>
      <c r="R88" s="3"/>
      <c r="S88" s="3"/>
      <c r="T88" s="3"/>
      <c r="U88" s="3"/>
      <c r="V88" s="3"/>
      <c r="W88" s="49"/>
      <c r="X88" s="39"/>
      <c r="Y88" s="3"/>
      <c r="Z88" s="3"/>
      <c r="AA88" s="3"/>
      <c r="AB88" s="3"/>
      <c r="AC88" s="3"/>
      <c r="AD88" s="2"/>
      <c r="AE88" s="2"/>
      <c r="AF88">
        <v>0</v>
      </c>
      <c r="AG88">
        <v>0</v>
      </c>
      <c r="AH88">
        <v>0</v>
      </c>
    </row>
    <row r="89" spans="3:34">
      <c r="C89" s="61">
        <v>85</v>
      </c>
      <c r="D89" s="2" t="s">
        <v>306</v>
      </c>
      <c r="E89" s="2" t="s">
        <v>172</v>
      </c>
      <c r="F89" s="58">
        <f t="shared" si="2"/>
        <v>7</v>
      </c>
      <c r="G89" s="26"/>
      <c r="H89" s="27"/>
      <c r="I89" s="27"/>
      <c r="J89" s="27"/>
      <c r="K89" s="3"/>
      <c r="L89" s="3"/>
      <c r="M89" s="3"/>
      <c r="N89" s="3">
        <v>4</v>
      </c>
      <c r="O89" s="39"/>
      <c r="P89" s="3"/>
      <c r="Q89" s="3"/>
      <c r="R89" s="3"/>
      <c r="S89" s="3"/>
      <c r="T89" s="3"/>
      <c r="U89" s="3"/>
      <c r="V89" s="3"/>
      <c r="W89" s="49"/>
      <c r="X89" s="39"/>
      <c r="Y89" s="3"/>
      <c r="Z89" s="3">
        <v>3</v>
      </c>
      <c r="AA89" s="3"/>
      <c r="AB89" s="3"/>
      <c r="AC89" s="3"/>
      <c r="AD89" s="2"/>
      <c r="AE89" s="2"/>
      <c r="AF89">
        <v>0</v>
      </c>
      <c r="AG89">
        <v>0</v>
      </c>
      <c r="AH89">
        <v>0</v>
      </c>
    </row>
    <row r="90" spans="3:34">
      <c r="C90" s="61">
        <v>85</v>
      </c>
      <c r="D90" s="2" t="s">
        <v>268</v>
      </c>
      <c r="E90" s="2" t="s">
        <v>256</v>
      </c>
      <c r="F90" s="58">
        <f t="shared" si="2"/>
        <v>7</v>
      </c>
      <c r="G90" s="26"/>
      <c r="H90" s="27"/>
      <c r="I90" s="27"/>
      <c r="J90" s="27"/>
      <c r="K90" s="3">
        <v>7</v>
      </c>
      <c r="L90" s="3"/>
      <c r="M90" s="3"/>
      <c r="N90" s="3"/>
      <c r="O90" s="39"/>
      <c r="P90" s="3"/>
      <c r="Q90" s="3"/>
      <c r="R90" s="3"/>
      <c r="S90" s="3"/>
      <c r="T90" s="3"/>
      <c r="U90" s="3"/>
      <c r="V90" s="3"/>
      <c r="W90" s="49"/>
      <c r="X90" s="39"/>
      <c r="Y90" s="3"/>
      <c r="Z90" s="3"/>
      <c r="AA90" s="3"/>
      <c r="AB90" s="3"/>
      <c r="AC90" s="3"/>
      <c r="AD90" s="2"/>
      <c r="AE90" s="2"/>
      <c r="AF90">
        <v>0</v>
      </c>
      <c r="AG90">
        <v>0</v>
      </c>
      <c r="AH90">
        <v>0</v>
      </c>
    </row>
    <row r="91" spans="3:34">
      <c r="C91" s="61">
        <v>85</v>
      </c>
      <c r="D91" s="2" t="s">
        <v>337</v>
      </c>
      <c r="E91" s="2" t="s">
        <v>338</v>
      </c>
      <c r="F91" s="58">
        <f t="shared" si="2"/>
        <v>7</v>
      </c>
      <c r="G91" s="26"/>
      <c r="H91" s="27"/>
      <c r="I91" s="27"/>
      <c r="J91" s="27"/>
      <c r="K91" s="3"/>
      <c r="L91" s="3"/>
      <c r="M91" s="3"/>
      <c r="N91" s="3"/>
      <c r="O91" s="39"/>
      <c r="P91" s="3"/>
      <c r="Q91" s="3"/>
      <c r="R91" s="3">
        <v>1</v>
      </c>
      <c r="S91" s="3"/>
      <c r="T91" s="3"/>
      <c r="U91" s="3"/>
      <c r="V91" s="3">
        <v>6</v>
      </c>
      <c r="W91" s="49"/>
      <c r="X91" s="39"/>
      <c r="Y91" s="3"/>
      <c r="Z91" s="3"/>
      <c r="AA91" s="3"/>
      <c r="AB91" s="3"/>
      <c r="AC91" s="3"/>
      <c r="AD91" s="2"/>
      <c r="AE91" s="2"/>
      <c r="AF91">
        <v>0</v>
      </c>
      <c r="AG91">
        <v>0</v>
      </c>
      <c r="AH91">
        <v>0</v>
      </c>
    </row>
    <row r="92" spans="3:34">
      <c r="C92" s="61">
        <v>85</v>
      </c>
      <c r="D92" s="2" t="s">
        <v>421</v>
      </c>
      <c r="E92" s="2" t="s">
        <v>296</v>
      </c>
      <c r="F92" s="58">
        <f t="shared" si="2"/>
        <v>7</v>
      </c>
      <c r="G92" s="26"/>
      <c r="H92" s="27"/>
      <c r="I92" s="27"/>
      <c r="J92" s="27"/>
      <c r="K92" s="3"/>
      <c r="L92" s="3"/>
      <c r="M92" s="3"/>
      <c r="N92" s="3"/>
      <c r="O92" s="39"/>
      <c r="P92" s="3"/>
      <c r="Q92" s="3"/>
      <c r="R92" s="3"/>
      <c r="S92" s="3"/>
      <c r="T92" s="3"/>
      <c r="U92" s="3"/>
      <c r="V92" s="3"/>
      <c r="W92" s="49"/>
      <c r="X92" s="39">
        <v>2</v>
      </c>
      <c r="Y92" s="3"/>
      <c r="Z92" s="3"/>
      <c r="AA92" s="3"/>
      <c r="AB92" s="3"/>
      <c r="AC92" s="3"/>
      <c r="AD92" s="2">
        <v>5</v>
      </c>
      <c r="AE92" s="2"/>
      <c r="AF92">
        <v>0</v>
      </c>
      <c r="AG92">
        <v>0</v>
      </c>
      <c r="AH92">
        <v>0</v>
      </c>
    </row>
    <row r="93" spans="3:34">
      <c r="C93" s="61">
        <v>89</v>
      </c>
      <c r="D93" s="2" t="s">
        <v>225</v>
      </c>
      <c r="E93" s="2" t="s">
        <v>209</v>
      </c>
      <c r="F93" s="58">
        <f t="shared" si="2"/>
        <v>5</v>
      </c>
      <c r="G93" s="26"/>
      <c r="H93" s="27"/>
      <c r="I93" s="27"/>
      <c r="J93" s="29">
        <v>1</v>
      </c>
      <c r="K93" s="3"/>
      <c r="L93" s="3"/>
      <c r="M93" s="3"/>
      <c r="N93" s="3"/>
      <c r="O93" s="39"/>
      <c r="P93" s="3"/>
      <c r="Q93" s="3"/>
      <c r="R93" s="3"/>
      <c r="S93" s="3"/>
      <c r="T93" s="3"/>
      <c r="U93" s="3">
        <v>4</v>
      </c>
      <c r="V93" s="3"/>
      <c r="W93" s="49"/>
      <c r="X93" s="39"/>
      <c r="Y93" s="3"/>
      <c r="Z93" s="3"/>
      <c r="AA93" s="3"/>
      <c r="AB93" s="3"/>
      <c r="AC93" s="3"/>
      <c r="AD93" s="2"/>
      <c r="AE93" s="2"/>
      <c r="AF93">
        <v>0</v>
      </c>
      <c r="AG93">
        <v>0</v>
      </c>
      <c r="AH93">
        <v>0</v>
      </c>
    </row>
    <row r="94" spans="3:34">
      <c r="C94" s="61">
        <v>89</v>
      </c>
      <c r="D94" s="2" t="s">
        <v>339</v>
      </c>
      <c r="E94" s="2" t="s">
        <v>340</v>
      </c>
      <c r="F94" s="58">
        <f t="shared" si="2"/>
        <v>5</v>
      </c>
      <c r="G94" s="26"/>
      <c r="H94" s="27"/>
      <c r="I94" s="27"/>
      <c r="J94" s="27"/>
      <c r="K94" s="3"/>
      <c r="L94" s="3"/>
      <c r="M94" s="3"/>
      <c r="N94" s="3"/>
      <c r="O94" s="39"/>
      <c r="P94" s="3"/>
      <c r="Q94" s="3"/>
      <c r="R94" s="3">
        <v>2</v>
      </c>
      <c r="S94" s="3"/>
      <c r="T94" s="3"/>
      <c r="U94" s="3"/>
      <c r="V94" s="3"/>
      <c r="W94" s="49"/>
      <c r="X94" s="39">
        <v>3</v>
      </c>
      <c r="Y94" s="3"/>
      <c r="Z94" s="3"/>
      <c r="AA94" s="3"/>
      <c r="AB94" s="3"/>
      <c r="AC94" s="3"/>
      <c r="AD94" s="2"/>
      <c r="AE94" s="2"/>
      <c r="AF94">
        <v>0</v>
      </c>
      <c r="AG94">
        <v>0</v>
      </c>
      <c r="AH94">
        <v>0</v>
      </c>
    </row>
    <row r="95" spans="3:34">
      <c r="C95" s="61">
        <v>89</v>
      </c>
      <c r="D95" s="2" t="s">
        <v>217</v>
      </c>
      <c r="E95" s="2" t="s">
        <v>69</v>
      </c>
      <c r="F95" s="58">
        <f t="shared" si="2"/>
        <v>5</v>
      </c>
      <c r="G95" s="26"/>
      <c r="H95" s="27"/>
      <c r="I95" s="27"/>
      <c r="J95" s="29">
        <v>2</v>
      </c>
      <c r="K95" s="3"/>
      <c r="L95" s="3"/>
      <c r="M95" s="3"/>
      <c r="N95" s="3"/>
      <c r="O95" s="39">
        <v>3</v>
      </c>
      <c r="P95" s="3"/>
      <c r="Q95" s="3"/>
      <c r="R95" s="3"/>
      <c r="S95" s="3"/>
      <c r="T95" s="3"/>
      <c r="U95" s="3"/>
      <c r="V95" s="3"/>
      <c r="W95" s="49"/>
      <c r="X95" s="39"/>
      <c r="Y95" s="3"/>
      <c r="Z95" s="3"/>
      <c r="AA95" s="3"/>
      <c r="AB95" s="3"/>
      <c r="AC95" s="3"/>
      <c r="AD95" s="2"/>
      <c r="AE95" s="2"/>
      <c r="AF95">
        <v>0</v>
      </c>
      <c r="AG95">
        <v>0</v>
      </c>
      <c r="AH95">
        <v>0</v>
      </c>
    </row>
    <row r="96" spans="3:34">
      <c r="C96" s="61">
        <v>92</v>
      </c>
      <c r="D96" s="2" t="s">
        <v>461</v>
      </c>
      <c r="E96" s="2" t="s">
        <v>248</v>
      </c>
      <c r="F96" s="58">
        <f t="shared" si="2"/>
        <v>4</v>
      </c>
      <c r="G96" s="26"/>
      <c r="H96" s="27"/>
      <c r="I96" s="27"/>
      <c r="J96" s="27"/>
      <c r="K96" s="3"/>
      <c r="L96" s="3"/>
      <c r="M96" s="3"/>
      <c r="N96" s="3"/>
      <c r="O96" s="39"/>
      <c r="P96" s="3"/>
      <c r="Q96" s="3"/>
      <c r="R96" s="3"/>
      <c r="S96" s="3"/>
      <c r="T96" s="3"/>
      <c r="U96" s="3"/>
      <c r="V96" s="3"/>
      <c r="W96" s="49"/>
      <c r="X96" s="39"/>
      <c r="Y96" s="3"/>
      <c r="Z96" s="3"/>
      <c r="AA96" s="3"/>
      <c r="AB96" s="3"/>
      <c r="AC96" s="3">
        <v>4</v>
      </c>
      <c r="AD96" s="2"/>
      <c r="AE96" s="2"/>
      <c r="AF96">
        <v>0</v>
      </c>
      <c r="AG96">
        <v>0</v>
      </c>
      <c r="AH96">
        <v>0</v>
      </c>
    </row>
    <row r="97" spans="3:34">
      <c r="C97" s="61">
        <v>93</v>
      </c>
      <c r="D97" s="2" t="s">
        <v>423</v>
      </c>
      <c r="E97" s="2" t="s">
        <v>296</v>
      </c>
      <c r="F97" s="58">
        <f t="shared" si="2"/>
        <v>3</v>
      </c>
      <c r="G97" s="26"/>
      <c r="H97" s="27"/>
      <c r="I97" s="27"/>
      <c r="J97" s="27"/>
      <c r="K97" s="3"/>
      <c r="L97" s="3"/>
      <c r="M97" s="3"/>
      <c r="N97" s="3"/>
      <c r="O97" s="39"/>
      <c r="P97" s="3"/>
      <c r="Q97" s="3"/>
      <c r="R97" s="3"/>
      <c r="S97" s="3"/>
      <c r="T97" s="3"/>
      <c r="U97" s="3"/>
      <c r="V97" s="3"/>
      <c r="W97" s="49"/>
      <c r="X97" s="39">
        <v>2</v>
      </c>
      <c r="Y97" s="3"/>
      <c r="Z97" s="3"/>
      <c r="AA97" s="3"/>
      <c r="AB97" s="3"/>
      <c r="AC97" s="3"/>
      <c r="AD97" s="2">
        <v>1</v>
      </c>
      <c r="AE97" s="2"/>
      <c r="AF97">
        <v>0</v>
      </c>
      <c r="AG97">
        <v>0</v>
      </c>
      <c r="AH97">
        <v>0</v>
      </c>
    </row>
    <row r="98" spans="3:34">
      <c r="C98" s="61">
        <v>93</v>
      </c>
      <c r="D98" s="2" t="s">
        <v>481</v>
      </c>
      <c r="E98" s="2" t="s">
        <v>345</v>
      </c>
      <c r="F98" s="58">
        <f t="shared" si="2"/>
        <v>3</v>
      </c>
      <c r="G98" s="26"/>
      <c r="H98" s="27"/>
      <c r="I98" s="27"/>
      <c r="J98" s="27"/>
      <c r="K98" s="3"/>
      <c r="L98" s="3"/>
      <c r="M98" s="3"/>
      <c r="N98" s="3"/>
      <c r="O98" s="39"/>
      <c r="P98" s="3"/>
      <c r="Q98" s="3"/>
      <c r="R98" s="3"/>
      <c r="S98" s="3"/>
      <c r="T98" s="3"/>
      <c r="U98" s="3"/>
      <c r="V98" s="3"/>
      <c r="W98" s="49"/>
      <c r="X98" s="39"/>
      <c r="Y98" s="3"/>
      <c r="Z98" s="3"/>
      <c r="AA98" s="3"/>
      <c r="AB98" s="3"/>
      <c r="AC98" s="3"/>
      <c r="AD98" s="2">
        <v>3</v>
      </c>
      <c r="AE98" s="2"/>
      <c r="AF98">
        <v>0</v>
      </c>
      <c r="AG98">
        <v>0</v>
      </c>
      <c r="AH98">
        <v>0</v>
      </c>
    </row>
    <row r="99" spans="3:34">
      <c r="C99" s="61">
        <v>95</v>
      </c>
      <c r="D99" s="2" t="s">
        <v>432</v>
      </c>
      <c r="E99" s="2" t="s">
        <v>289</v>
      </c>
      <c r="F99" s="58">
        <f t="shared" si="2"/>
        <v>2</v>
      </c>
      <c r="G99" s="26"/>
      <c r="H99" s="27"/>
      <c r="I99" s="27"/>
      <c r="J99" s="27"/>
      <c r="K99" s="3"/>
      <c r="L99" s="3"/>
      <c r="M99" s="3"/>
      <c r="N99" s="3"/>
      <c r="O99" s="39"/>
      <c r="P99" s="3"/>
      <c r="Q99" s="3"/>
      <c r="R99" s="3"/>
      <c r="S99" s="3"/>
      <c r="T99" s="3"/>
      <c r="U99" s="3"/>
      <c r="V99" s="3"/>
      <c r="W99" s="49"/>
      <c r="X99" s="39"/>
      <c r="Y99" s="3"/>
      <c r="Z99" s="3">
        <v>2</v>
      </c>
      <c r="AA99" s="3"/>
      <c r="AB99" s="3"/>
      <c r="AC99" s="3"/>
      <c r="AD99" s="2"/>
      <c r="AE99" s="2"/>
      <c r="AF99">
        <v>0</v>
      </c>
      <c r="AG99">
        <v>0</v>
      </c>
      <c r="AH99">
        <v>0</v>
      </c>
    </row>
    <row r="100" spans="3:34">
      <c r="C100" s="61">
        <v>95</v>
      </c>
      <c r="D100" s="2" t="s">
        <v>292</v>
      </c>
      <c r="E100" s="2" t="s">
        <v>189</v>
      </c>
      <c r="F100" s="58">
        <f t="shared" si="2"/>
        <v>2</v>
      </c>
      <c r="G100" s="26"/>
      <c r="H100" s="27"/>
      <c r="I100" s="27"/>
      <c r="J100" s="27"/>
      <c r="K100" s="3"/>
      <c r="L100" s="3">
        <v>2</v>
      </c>
      <c r="M100" s="3"/>
      <c r="N100" s="3"/>
      <c r="O100" s="39"/>
      <c r="P100" s="3"/>
      <c r="Q100" s="3"/>
      <c r="R100" s="3"/>
      <c r="S100" s="3"/>
      <c r="T100" s="3"/>
      <c r="U100" s="3"/>
      <c r="V100" s="3"/>
      <c r="W100" s="49"/>
      <c r="X100" s="39"/>
      <c r="Y100" s="3"/>
      <c r="Z100" s="3"/>
      <c r="AA100" s="3"/>
      <c r="AB100" s="3"/>
      <c r="AC100" s="3"/>
      <c r="AD100" s="2"/>
      <c r="AE100" s="2"/>
      <c r="AF100">
        <v>0</v>
      </c>
      <c r="AG100">
        <v>0</v>
      </c>
      <c r="AH100">
        <v>0</v>
      </c>
    </row>
    <row r="101" spans="3:34">
      <c r="C101" s="61">
        <v>95</v>
      </c>
      <c r="D101" s="2" t="s">
        <v>482</v>
      </c>
      <c r="E101" s="2" t="s">
        <v>439</v>
      </c>
      <c r="F101" s="58">
        <f t="shared" ref="F101:F109" si="3">SUM(LARGE(G101:AH101,1)+LARGE(G101:AH101,2)+LARGE(G101:AH101,3))</f>
        <v>2</v>
      </c>
      <c r="G101" s="26"/>
      <c r="H101" s="27"/>
      <c r="I101" s="27"/>
      <c r="J101" s="27"/>
      <c r="K101" s="3"/>
      <c r="L101" s="3"/>
      <c r="M101" s="3"/>
      <c r="N101" s="3"/>
      <c r="O101" s="39"/>
      <c r="P101" s="3"/>
      <c r="Q101" s="3"/>
      <c r="R101" s="3"/>
      <c r="S101" s="3"/>
      <c r="T101" s="3"/>
      <c r="U101" s="3"/>
      <c r="V101" s="3"/>
      <c r="W101" s="49"/>
      <c r="X101" s="39"/>
      <c r="Y101" s="3"/>
      <c r="Z101" s="3"/>
      <c r="AA101" s="3"/>
      <c r="AB101" s="3"/>
      <c r="AC101" s="3"/>
      <c r="AD101" s="2">
        <v>2</v>
      </c>
      <c r="AE101" s="2"/>
      <c r="AF101">
        <v>0</v>
      </c>
      <c r="AG101">
        <v>0</v>
      </c>
      <c r="AH101">
        <v>0</v>
      </c>
    </row>
    <row r="102" spans="3:34">
      <c r="C102" s="61">
        <v>98</v>
      </c>
      <c r="D102" s="2" t="s">
        <v>271</v>
      </c>
      <c r="E102" s="2" t="s">
        <v>245</v>
      </c>
      <c r="F102" s="58">
        <f t="shared" si="3"/>
        <v>1</v>
      </c>
      <c r="G102" s="26"/>
      <c r="H102" s="27"/>
      <c r="I102" s="27"/>
      <c r="J102" s="27"/>
      <c r="K102" s="3">
        <v>1</v>
      </c>
      <c r="L102" s="3"/>
      <c r="M102" s="3"/>
      <c r="N102" s="3"/>
      <c r="O102" s="39"/>
      <c r="P102" s="3"/>
      <c r="Q102" s="3"/>
      <c r="R102" s="3"/>
      <c r="S102" s="3"/>
      <c r="T102" s="3"/>
      <c r="U102" s="3"/>
      <c r="V102" s="3"/>
      <c r="W102" s="49"/>
      <c r="X102" s="39"/>
      <c r="Y102" s="3"/>
      <c r="Z102" s="3"/>
      <c r="AA102" s="3"/>
      <c r="AB102" s="3"/>
      <c r="AC102" s="3"/>
      <c r="AD102" s="2"/>
      <c r="AE102" s="2"/>
      <c r="AF102">
        <v>0</v>
      </c>
      <c r="AG102">
        <v>0</v>
      </c>
      <c r="AH102">
        <v>0</v>
      </c>
    </row>
    <row r="103" spans="3:34">
      <c r="C103" s="61">
        <v>98</v>
      </c>
      <c r="D103" s="2" t="s">
        <v>373</v>
      </c>
      <c r="E103" s="2"/>
      <c r="F103" s="58">
        <f t="shared" si="3"/>
        <v>1</v>
      </c>
      <c r="G103" s="26"/>
      <c r="H103" s="27"/>
      <c r="I103" s="27"/>
      <c r="J103" s="27"/>
      <c r="K103" s="3"/>
      <c r="L103" s="3"/>
      <c r="M103" s="3"/>
      <c r="N103" s="3"/>
      <c r="O103" s="39"/>
      <c r="P103" s="3"/>
      <c r="Q103" s="3"/>
      <c r="R103" s="3"/>
      <c r="S103" s="3"/>
      <c r="T103" s="3">
        <v>1</v>
      </c>
      <c r="U103" s="3"/>
      <c r="V103" s="3"/>
      <c r="W103" s="49"/>
      <c r="X103" s="39"/>
      <c r="Y103" s="3"/>
      <c r="Z103" s="3"/>
      <c r="AA103" s="3"/>
      <c r="AB103" s="3"/>
      <c r="AC103" s="3"/>
      <c r="AD103" s="2"/>
      <c r="AE103" s="2"/>
      <c r="AF103">
        <v>0</v>
      </c>
      <c r="AG103">
        <v>0</v>
      </c>
      <c r="AH103">
        <v>0</v>
      </c>
    </row>
    <row r="104" spans="3:34">
      <c r="C104" s="61">
        <v>98</v>
      </c>
      <c r="D104" s="2" t="s">
        <v>422</v>
      </c>
      <c r="E104" s="2" t="s">
        <v>296</v>
      </c>
      <c r="F104" s="58">
        <f t="shared" si="3"/>
        <v>1</v>
      </c>
      <c r="G104" s="26"/>
      <c r="H104" s="27"/>
      <c r="I104" s="27"/>
      <c r="J104" s="27"/>
      <c r="K104" s="3"/>
      <c r="L104" s="3"/>
      <c r="M104" s="3"/>
      <c r="N104" s="3"/>
      <c r="O104" s="39"/>
      <c r="P104" s="3"/>
      <c r="Q104" s="3"/>
      <c r="R104" s="3"/>
      <c r="S104" s="3"/>
      <c r="T104" s="3"/>
      <c r="U104" s="3"/>
      <c r="V104" s="3"/>
      <c r="W104" s="49"/>
      <c r="X104" s="39">
        <v>1</v>
      </c>
      <c r="Y104" s="3"/>
      <c r="Z104" s="3"/>
      <c r="AA104" s="3"/>
      <c r="AB104" s="3"/>
      <c r="AC104" s="3"/>
      <c r="AD104" s="2"/>
      <c r="AE104" s="2"/>
      <c r="AF104">
        <v>0</v>
      </c>
      <c r="AG104">
        <v>0</v>
      </c>
      <c r="AH104">
        <v>0</v>
      </c>
    </row>
    <row r="105" spans="3:34">
      <c r="C105" s="61">
        <v>98</v>
      </c>
      <c r="D105" s="2" t="s">
        <v>443</v>
      </c>
      <c r="E105" s="2"/>
      <c r="F105" s="58">
        <f t="shared" si="3"/>
        <v>1</v>
      </c>
      <c r="G105" s="26"/>
      <c r="H105" s="27"/>
      <c r="I105" s="27"/>
      <c r="J105" s="27"/>
      <c r="K105" s="3"/>
      <c r="L105" s="3"/>
      <c r="M105" s="3"/>
      <c r="N105" s="3"/>
      <c r="O105" s="39"/>
      <c r="P105" s="3"/>
      <c r="Q105" s="3"/>
      <c r="R105" s="3"/>
      <c r="S105" s="3"/>
      <c r="T105" s="3"/>
      <c r="U105" s="3"/>
      <c r="V105" s="3"/>
      <c r="W105" s="49"/>
      <c r="X105" s="39"/>
      <c r="Y105" s="3"/>
      <c r="Z105" s="3"/>
      <c r="AA105" s="3"/>
      <c r="AB105" s="3">
        <v>1</v>
      </c>
      <c r="AC105" s="3"/>
      <c r="AD105" s="2"/>
      <c r="AE105" s="2"/>
      <c r="AF105">
        <v>0</v>
      </c>
      <c r="AG105">
        <v>0</v>
      </c>
      <c r="AH105">
        <v>0</v>
      </c>
    </row>
    <row r="106" spans="3:34">
      <c r="C106" s="61">
        <v>98</v>
      </c>
      <c r="D106" s="2" t="s">
        <v>462</v>
      </c>
      <c r="E106" s="2" t="s">
        <v>221</v>
      </c>
      <c r="F106" s="58">
        <f t="shared" si="3"/>
        <v>1</v>
      </c>
      <c r="G106" s="26"/>
      <c r="H106" s="27"/>
      <c r="I106" s="27"/>
      <c r="J106" s="27"/>
      <c r="K106" s="3"/>
      <c r="L106" s="3"/>
      <c r="M106" s="3"/>
      <c r="N106" s="3"/>
      <c r="O106" s="39"/>
      <c r="P106" s="3"/>
      <c r="Q106" s="3"/>
      <c r="R106" s="3"/>
      <c r="S106" s="3"/>
      <c r="T106" s="3"/>
      <c r="U106" s="3"/>
      <c r="V106" s="3"/>
      <c r="W106" s="49"/>
      <c r="X106" s="39"/>
      <c r="Y106" s="3"/>
      <c r="Z106" s="3"/>
      <c r="AA106" s="3"/>
      <c r="AB106" s="3"/>
      <c r="AC106" s="3">
        <v>1</v>
      </c>
      <c r="AD106" s="2"/>
      <c r="AE106" s="2"/>
      <c r="AF106">
        <v>0</v>
      </c>
      <c r="AG106">
        <v>0</v>
      </c>
      <c r="AH106">
        <v>0</v>
      </c>
    </row>
    <row r="107" spans="3:34">
      <c r="C107" s="61">
        <v>98</v>
      </c>
      <c r="D107" s="2" t="s">
        <v>483</v>
      </c>
      <c r="E107" s="2" t="s">
        <v>345</v>
      </c>
      <c r="F107" s="58">
        <f t="shared" si="3"/>
        <v>1</v>
      </c>
      <c r="G107" s="26"/>
      <c r="H107" s="27"/>
      <c r="I107" s="27"/>
      <c r="J107" s="27"/>
      <c r="K107" s="3"/>
      <c r="L107" s="3"/>
      <c r="M107" s="3"/>
      <c r="N107" s="3"/>
      <c r="O107" s="39"/>
      <c r="P107" s="3"/>
      <c r="Q107" s="3"/>
      <c r="R107" s="3"/>
      <c r="S107" s="3"/>
      <c r="T107" s="3"/>
      <c r="U107" s="3"/>
      <c r="V107" s="3"/>
      <c r="W107" s="49"/>
      <c r="X107" s="39"/>
      <c r="Y107" s="3"/>
      <c r="Z107" s="3"/>
      <c r="AA107" s="3"/>
      <c r="AB107" s="3"/>
      <c r="AC107" s="3"/>
      <c r="AD107" s="2">
        <v>1</v>
      </c>
      <c r="AE107" s="2"/>
      <c r="AF107">
        <v>0</v>
      </c>
      <c r="AG107">
        <v>0</v>
      </c>
      <c r="AH107">
        <v>0</v>
      </c>
    </row>
    <row r="108" spans="3:34">
      <c r="C108" s="61"/>
      <c r="D108" s="2"/>
      <c r="E108" s="2"/>
      <c r="F108" s="58">
        <f t="shared" si="3"/>
        <v>0</v>
      </c>
      <c r="G108" s="26"/>
      <c r="H108" s="27"/>
      <c r="I108" s="27"/>
      <c r="J108" s="27"/>
      <c r="K108" s="3"/>
      <c r="L108" s="3"/>
      <c r="M108" s="3"/>
      <c r="N108" s="3"/>
      <c r="O108" s="39"/>
      <c r="P108" s="3"/>
      <c r="Q108" s="3"/>
      <c r="R108" s="3"/>
      <c r="S108" s="3"/>
      <c r="T108" s="3"/>
      <c r="U108" s="3"/>
      <c r="V108" s="3"/>
      <c r="W108" s="49"/>
      <c r="X108" s="39"/>
      <c r="Y108" s="3"/>
      <c r="Z108" s="3"/>
      <c r="AA108" s="3"/>
      <c r="AB108" s="3"/>
      <c r="AC108" s="3"/>
      <c r="AD108" s="2"/>
      <c r="AE108" s="2"/>
      <c r="AF108">
        <v>0</v>
      </c>
      <c r="AG108">
        <v>0</v>
      </c>
      <c r="AH108">
        <v>0</v>
      </c>
    </row>
    <row r="109" spans="3:34" ht="15.75" thickBot="1">
      <c r="C109" s="62"/>
      <c r="D109" s="59"/>
      <c r="E109" s="59"/>
      <c r="F109" s="33">
        <f t="shared" si="3"/>
        <v>0</v>
      </c>
      <c r="G109" s="21"/>
      <c r="H109" s="8"/>
      <c r="I109" s="8"/>
      <c r="J109" s="8"/>
      <c r="K109" s="3"/>
      <c r="L109" s="3"/>
      <c r="M109" s="3"/>
      <c r="N109" s="3"/>
      <c r="O109" s="39"/>
      <c r="P109" s="3"/>
      <c r="Q109" s="3"/>
      <c r="R109" s="3"/>
      <c r="S109" s="3"/>
      <c r="T109" s="3"/>
      <c r="U109" s="3"/>
      <c r="V109" s="3"/>
      <c r="W109" s="49"/>
      <c r="X109" s="39"/>
      <c r="Y109" s="3"/>
      <c r="Z109" s="3"/>
      <c r="AA109" s="3"/>
      <c r="AB109" s="3"/>
      <c r="AC109" s="3"/>
      <c r="AD109" s="2"/>
      <c r="AE109" s="2"/>
      <c r="AF109">
        <v>0</v>
      </c>
      <c r="AG109">
        <v>0</v>
      </c>
      <c r="AH109">
        <v>0</v>
      </c>
    </row>
  </sheetData>
  <sheetProtection password="CCC5" sheet="1" objects="1" scenarios="1"/>
  <autoFilter ref="D4:AH4">
    <sortState ref="D5:AH107">
      <sortCondition descending="1" ref="F2"/>
    </sortState>
  </autoFilter>
  <sortState ref="D3:V80">
    <sortCondition descending="1" ref="F3:F80"/>
  </sortState>
  <mergeCells count="1">
    <mergeCell ref="C2:F3"/>
  </mergeCells>
  <conditionalFormatting sqref="F5:F79 F81 F83 F109">
    <cfRule type="cellIs" dxfId="137" priority="55" operator="equal">
      <formula>$F$3</formula>
    </cfRule>
    <cfRule type="cellIs" dxfId="136" priority="56" operator="greaterThan">
      <formula>$F$3</formula>
    </cfRule>
  </conditionalFormatting>
  <conditionalFormatting sqref="F80">
    <cfRule type="cellIs" dxfId="135" priority="53" operator="equal">
      <formula>$F$3</formula>
    </cfRule>
    <cfRule type="cellIs" dxfId="134" priority="54" operator="greaterThan">
      <formula>$F$3</formula>
    </cfRule>
  </conditionalFormatting>
  <conditionalFormatting sqref="F82">
    <cfRule type="cellIs" dxfId="133" priority="51" operator="equal">
      <formula>$F$3</formula>
    </cfRule>
    <cfRule type="cellIs" dxfId="132" priority="52" operator="greaterThan">
      <formula>$F$3</formula>
    </cfRule>
  </conditionalFormatting>
  <conditionalFormatting sqref="F91">
    <cfRule type="cellIs" dxfId="131" priority="49" operator="equal">
      <formula>$F$3</formula>
    </cfRule>
    <cfRule type="cellIs" dxfId="130" priority="50" operator="greaterThan">
      <formula>$F$3</formula>
    </cfRule>
  </conditionalFormatting>
  <conditionalFormatting sqref="F84">
    <cfRule type="cellIs" dxfId="129" priority="47" operator="equal">
      <formula>$F$3</formula>
    </cfRule>
    <cfRule type="cellIs" dxfId="128" priority="48" operator="greaterThan">
      <formula>$F$3</formula>
    </cfRule>
  </conditionalFormatting>
  <conditionalFormatting sqref="F85">
    <cfRule type="cellIs" dxfId="127" priority="45" operator="equal">
      <formula>$F$3</formula>
    </cfRule>
    <cfRule type="cellIs" dxfId="126" priority="46" operator="greaterThan">
      <formula>$F$3</formula>
    </cfRule>
  </conditionalFormatting>
  <conditionalFormatting sqref="F86">
    <cfRule type="cellIs" dxfId="125" priority="43" operator="equal">
      <formula>$F$3</formula>
    </cfRule>
    <cfRule type="cellIs" dxfId="124" priority="44" operator="greaterThan">
      <formula>$F$3</formula>
    </cfRule>
  </conditionalFormatting>
  <conditionalFormatting sqref="F87">
    <cfRule type="cellIs" dxfId="123" priority="41" operator="equal">
      <formula>$F$3</formula>
    </cfRule>
    <cfRule type="cellIs" dxfId="122" priority="42" operator="greaterThan">
      <formula>$F$3</formula>
    </cfRule>
  </conditionalFormatting>
  <conditionalFormatting sqref="F90">
    <cfRule type="cellIs" dxfId="121" priority="39" operator="equal">
      <formula>$F$3</formula>
    </cfRule>
    <cfRule type="cellIs" dxfId="120" priority="40" operator="greaterThan">
      <formula>$F$3</formula>
    </cfRule>
  </conditionalFormatting>
  <conditionalFormatting sqref="F89">
    <cfRule type="cellIs" dxfId="119" priority="37" operator="equal">
      <formula>$F$3</formula>
    </cfRule>
    <cfRule type="cellIs" dxfId="118" priority="38" operator="greaterThan">
      <formula>$F$3</formula>
    </cfRule>
  </conditionalFormatting>
  <conditionalFormatting sqref="F88">
    <cfRule type="cellIs" dxfId="117" priority="35" operator="equal">
      <formula>$F$3</formula>
    </cfRule>
    <cfRule type="cellIs" dxfId="116" priority="36" operator="greaterThan">
      <formula>$F$3</formula>
    </cfRule>
  </conditionalFormatting>
  <conditionalFormatting sqref="F92">
    <cfRule type="cellIs" dxfId="115" priority="33" operator="equal">
      <formula>$F$3</formula>
    </cfRule>
    <cfRule type="cellIs" dxfId="114" priority="34" operator="greaterThan">
      <formula>$F$3</formula>
    </cfRule>
  </conditionalFormatting>
  <conditionalFormatting sqref="F93">
    <cfRule type="cellIs" dxfId="113" priority="31" operator="equal">
      <formula>$F$3</formula>
    </cfRule>
    <cfRule type="cellIs" dxfId="112" priority="32" operator="greaterThan">
      <formula>$F$3</formula>
    </cfRule>
  </conditionalFormatting>
  <conditionalFormatting sqref="F98">
    <cfRule type="cellIs" dxfId="111" priority="29" operator="equal">
      <formula>$F$3</formula>
    </cfRule>
    <cfRule type="cellIs" dxfId="110" priority="30" operator="greaterThan">
      <formula>$F$3</formula>
    </cfRule>
  </conditionalFormatting>
  <conditionalFormatting sqref="F94">
    <cfRule type="cellIs" dxfId="109" priority="27" operator="equal">
      <formula>$F$3</formula>
    </cfRule>
    <cfRule type="cellIs" dxfId="108" priority="28" operator="greaterThan">
      <formula>$F$3</formula>
    </cfRule>
  </conditionalFormatting>
  <conditionalFormatting sqref="F96">
    <cfRule type="cellIs" dxfId="107" priority="25" operator="equal">
      <formula>$F$3</formula>
    </cfRule>
    <cfRule type="cellIs" dxfId="106" priority="26" operator="greaterThan">
      <formula>$F$3</formula>
    </cfRule>
  </conditionalFormatting>
  <conditionalFormatting sqref="F95">
    <cfRule type="cellIs" dxfId="105" priority="23" operator="equal">
      <formula>$F$3</formula>
    </cfRule>
    <cfRule type="cellIs" dxfId="104" priority="24" operator="greaterThan">
      <formula>$F$3</formula>
    </cfRule>
  </conditionalFormatting>
  <conditionalFormatting sqref="F97">
    <cfRule type="cellIs" dxfId="103" priority="21" operator="equal">
      <formula>$F$3</formula>
    </cfRule>
    <cfRule type="cellIs" dxfId="102" priority="22" operator="greaterThan">
      <formula>$F$3</formula>
    </cfRule>
  </conditionalFormatting>
  <conditionalFormatting sqref="F100">
    <cfRule type="cellIs" dxfId="101" priority="19" operator="equal">
      <formula>$F$3</formula>
    </cfRule>
    <cfRule type="cellIs" dxfId="100" priority="20" operator="greaterThan">
      <formula>$F$3</formula>
    </cfRule>
  </conditionalFormatting>
  <conditionalFormatting sqref="F99">
    <cfRule type="cellIs" dxfId="99" priority="17" operator="equal">
      <formula>$F$3</formula>
    </cfRule>
    <cfRule type="cellIs" dxfId="98" priority="18" operator="greaterThan">
      <formula>$F$3</formula>
    </cfRule>
  </conditionalFormatting>
  <conditionalFormatting sqref="F101">
    <cfRule type="cellIs" dxfId="97" priority="15" operator="equal">
      <formula>$F$3</formula>
    </cfRule>
    <cfRule type="cellIs" dxfId="96" priority="16" operator="greaterThan">
      <formula>$F$3</formula>
    </cfRule>
  </conditionalFormatting>
  <conditionalFormatting sqref="F102">
    <cfRule type="cellIs" dxfId="95" priority="13" operator="equal">
      <formula>$F$3</formula>
    </cfRule>
    <cfRule type="cellIs" dxfId="94" priority="14" operator="greaterThan">
      <formula>$F$3</formula>
    </cfRule>
  </conditionalFormatting>
  <conditionalFormatting sqref="F103">
    <cfRule type="cellIs" dxfId="93" priority="11" operator="equal">
      <formula>$F$3</formula>
    </cfRule>
    <cfRule type="cellIs" dxfId="92" priority="12" operator="greaterThan">
      <formula>$F$3</formula>
    </cfRule>
  </conditionalFormatting>
  <conditionalFormatting sqref="F106">
    <cfRule type="cellIs" dxfId="91" priority="9" operator="equal">
      <formula>$F$3</formula>
    </cfRule>
    <cfRule type="cellIs" dxfId="90" priority="10" operator="greaterThan">
      <formula>$F$3</formula>
    </cfRule>
  </conditionalFormatting>
  <conditionalFormatting sqref="F104">
    <cfRule type="cellIs" dxfId="89" priority="7" operator="equal">
      <formula>$F$3</formula>
    </cfRule>
    <cfRule type="cellIs" dxfId="88" priority="8" operator="greaterThan">
      <formula>$F$3</formula>
    </cfRule>
  </conditionalFormatting>
  <conditionalFormatting sqref="F105">
    <cfRule type="cellIs" dxfId="87" priority="5" operator="equal">
      <formula>$F$3</formula>
    </cfRule>
    <cfRule type="cellIs" dxfId="86" priority="6" operator="greaterThan">
      <formula>$F$3</formula>
    </cfRule>
  </conditionalFormatting>
  <conditionalFormatting sqref="F107">
    <cfRule type="cellIs" dxfId="85" priority="3" operator="equal">
      <formula>$F$3</formula>
    </cfRule>
    <cfRule type="cellIs" dxfId="84" priority="4" operator="greaterThan">
      <formula>$F$3</formula>
    </cfRule>
  </conditionalFormatting>
  <conditionalFormatting sqref="F108">
    <cfRule type="cellIs" dxfId="83" priority="1" operator="equal">
      <formula>$F$3</formula>
    </cfRule>
    <cfRule type="cellIs" dxfId="82" priority="2" operator="greaterThan">
      <formula>$F$3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C1:Y40"/>
  <sheetViews>
    <sheetView workbookViewId="0">
      <pane xSplit="6" ySplit="4" topLeftCell="G5" activePane="bottomRight" state="frozen"/>
      <selection pane="topRight" activeCell="E1" sqref="E1"/>
      <selection pane="bottomLeft" activeCell="A3" sqref="A3"/>
      <selection pane="bottomRight" activeCell="D31" sqref="D31"/>
    </sheetView>
  </sheetViews>
  <sheetFormatPr defaultRowHeight="15"/>
  <cols>
    <col min="3" max="3" width="9.140625" style="1"/>
    <col min="4" max="4" width="20.7109375" customWidth="1"/>
    <col min="5" max="6" width="10.7109375" customWidth="1"/>
    <col min="7" max="22" width="10.7109375" style="1" hidden="1" customWidth="1"/>
    <col min="23" max="25" width="2.140625" hidden="1" customWidth="1"/>
    <col min="26" max="26" width="0" hidden="1" customWidth="1"/>
  </cols>
  <sheetData>
    <row r="1" spans="3:25" ht="15.75" thickBot="1"/>
    <row r="2" spans="3:25">
      <c r="C2" s="76" t="s">
        <v>491</v>
      </c>
      <c r="D2" s="86"/>
      <c r="E2" s="86"/>
      <c r="F2" s="87"/>
    </row>
    <row r="3" spans="3:25" ht="15.75" thickBot="1">
      <c r="C3" s="91"/>
      <c r="D3" s="92"/>
      <c r="E3" s="92"/>
      <c r="F3" s="93"/>
    </row>
    <row r="4" spans="3:25" ht="15.75" hidden="1" thickBot="1">
      <c r="C4" s="72"/>
      <c r="D4" s="73"/>
      <c r="E4" s="73"/>
      <c r="F4" s="74" t="s">
        <v>309</v>
      </c>
      <c r="G4" s="18" t="s">
        <v>15</v>
      </c>
      <c r="H4" s="13" t="s">
        <v>273</v>
      </c>
      <c r="I4" s="22" t="s">
        <v>385</v>
      </c>
      <c r="J4" s="22" t="s">
        <v>395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14"/>
    </row>
    <row r="5" spans="3:25">
      <c r="C5" s="60">
        <v>1</v>
      </c>
      <c r="D5" s="65" t="s">
        <v>66</v>
      </c>
      <c r="E5" s="65" t="s">
        <v>11</v>
      </c>
      <c r="F5" s="66">
        <f t="shared" ref="F5:F20" si="0">SUM(LARGE(G5:Y5,1)+LARGE(G5:Y5,2)+LARGE(G5:Y5,3))</f>
        <v>42</v>
      </c>
      <c r="G5" s="19">
        <v>6</v>
      </c>
      <c r="H5" s="10">
        <v>16</v>
      </c>
      <c r="I5" s="23">
        <v>12</v>
      </c>
      <c r="J5" s="23">
        <v>14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15"/>
      <c r="W5">
        <v>0</v>
      </c>
      <c r="X5">
        <v>0</v>
      </c>
      <c r="Y5">
        <v>0</v>
      </c>
    </row>
    <row r="6" spans="3:25">
      <c r="C6" s="61">
        <v>2</v>
      </c>
      <c r="D6" s="2" t="s">
        <v>274</v>
      </c>
      <c r="E6" s="2" t="s">
        <v>99</v>
      </c>
      <c r="F6" s="58">
        <f t="shared" si="0"/>
        <v>34</v>
      </c>
      <c r="G6" s="20"/>
      <c r="H6" s="3">
        <v>13</v>
      </c>
      <c r="I6" s="24">
        <v>15</v>
      </c>
      <c r="J6" s="24">
        <v>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16"/>
      <c r="W6">
        <v>0</v>
      </c>
      <c r="X6">
        <v>0</v>
      </c>
      <c r="Y6">
        <v>0</v>
      </c>
    </row>
    <row r="7" spans="3:25">
      <c r="C7" s="61">
        <v>3</v>
      </c>
      <c r="D7" s="2" t="s">
        <v>65</v>
      </c>
      <c r="E7" s="2" t="s">
        <v>11</v>
      </c>
      <c r="F7" s="58">
        <f t="shared" si="0"/>
        <v>30</v>
      </c>
      <c r="G7" s="20">
        <v>9</v>
      </c>
      <c r="H7" s="3">
        <v>10</v>
      </c>
      <c r="I7" s="24">
        <v>7</v>
      </c>
      <c r="J7" s="24">
        <v>11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16"/>
      <c r="W7">
        <v>0</v>
      </c>
      <c r="X7">
        <v>0</v>
      </c>
      <c r="Y7">
        <v>0</v>
      </c>
    </row>
    <row r="8" spans="3:25">
      <c r="C8" s="61">
        <v>4</v>
      </c>
      <c r="D8" s="2" t="s">
        <v>67</v>
      </c>
      <c r="E8" s="2"/>
      <c r="F8" s="58">
        <f t="shared" si="0"/>
        <v>17</v>
      </c>
      <c r="G8" s="20">
        <v>3</v>
      </c>
      <c r="H8" s="3">
        <v>8</v>
      </c>
      <c r="I8" s="24">
        <v>6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16"/>
      <c r="W8">
        <v>0</v>
      </c>
      <c r="X8">
        <v>0</v>
      </c>
      <c r="Y8">
        <v>0</v>
      </c>
    </row>
    <row r="9" spans="3:25">
      <c r="C9" s="61">
        <v>4</v>
      </c>
      <c r="D9" s="2" t="s">
        <v>388</v>
      </c>
      <c r="E9" s="2" t="s">
        <v>39</v>
      </c>
      <c r="F9" s="58">
        <f t="shared" si="0"/>
        <v>17</v>
      </c>
      <c r="G9" s="20"/>
      <c r="H9" s="3"/>
      <c r="I9" s="24">
        <v>9</v>
      </c>
      <c r="J9" s="24">
        <v>8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16"/>
      <c r="W9">
        <v>0</v>
      </c>
      <c r="X9">
        <v>0</v>
      </c>
      <c r="Y9">
        <v>0</v>
      </c>
    </row>
    <row r="10" spans="3:25">
      <c r="C10" s="61">
        <v>6</v>
      </c>
      <c r="D10" s="2" t="s">
        <v>276</v>
      </c>
      <c r="E10" s="2" t="s">
        <v>99</v>
      </c>
      <c r="F10" s="58">
        <f t="shared" si="0"/>
        <v>15</v>
      </c>
      <c r="G10" s="20"/>
      <c r="H10" s="3">
        <v>6</v>
      </c>
      <c r="I10" s="24">
        <v>5</v>
      </c>
      <c r="J10" s="24">
        <v>4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16"/>
      <c r="W10">
        <v>0</v>
      </c>
      <c r="X10">
        <v>0</v>
      </c>
      <c r="Y10">
        <v>0</v>
      </c>
    </row>
    <row r="11" spans="3:25">
      <c r="C11" s="61">
        <v>7</v>
      </c>
      <c r="D11" s="2" t="s">
        <v>68</v>
      </c>
      <c r="E11" s="2" t="s">
        <v>10</v>
      </c>
      <c r="F11" s="58">
        <f t="shared" si="0"/>
        <v>11</v>
      </c>
      <c r="G11" s="20">
        <v>1</v>
      </c>
      <c r="H11" s="3">
        <v>5</v>
      </c>
      <c r="I11" s="24"/>
      <c r="J11" s="24">
        <v>5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16"/>
      <c r="W11">
        <v>0</v>
      </c>
      <c r="X11">
        <v>0</v>
      </c>
      <c r="Y11">
        <v>0</v>
      </c>
    </row>
    <row r="12" spans="3:25">
      <c r="C12" s="61">
        <v>8</v>
      </c>
      <c r="D12" s="2" t="s">
        <v>275</v>
      </c>
      <c r="E12" s="2" t="s">
        <v>69</v>
      </c>
      <c r="F12" s="58">
        <f t="shared" si="0"/>
        <v>7</v>
      </c>
      <c r="G12" s="20"/>
      <c r="H12" s="3">
        <v>7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16"/>
      <c r="W12">
        <v>0</v>
      </c>
      <c r="X12">
        <v>0</v>
      </c>
      <c r="Y12">
        <v>0</v>
      </c>
    </row>
    <row r="13" spans="3:25">
      <c r="C13" s="61">
        <v>9</v>
      </c>
      <c r="D13" s="2" t="s">
        <v>390</v>
      </c>
      <c r="E13" s="2" t="s">
        <v>39</v>
      </c>
      <c r="F13" s="58">
        <f t="shared" si="0"/>
        <v>6</v>
      </c>
      <c r="G13" s="20"/>
      <c r="H13" s="3"/>
      <c r="I13" s="24">
        <v>3</v>
      </c>
      <c r="J13" s="24">
        <v>3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16"/>
      <c r="W13">
        <v>0</v>
      </c>
      <c r="X13">
        <v>0</v>
      </c>
      <c r="Y13">
        <v>0</v>
      </c>
    </row>
    <row r="14" spans="3:25">
      <c r="C14" s="61">
        <v>10</v>
      </c>
      <c r="D14" s="2" t="s">
        <v>280</v>
      </c>
      <c r="E14" s="2" t="s">
        <v>69</v>
      </c>
      <c r="F14" s="58">
        <f t="shared" si="0"/>
        <v>5</v>
      </c>
      <c r="G14" s="20"/>
      <c r="H14" s="3">
        <v>1</v>
      </c>
      <c r="I14" s="24">
        <v>2</v>
      </c>
      <c r="J14" s="24">
        <v>2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16"/>
      <c r="W14">
        <v>0</v>
      </c>
      <c r="X14">
        <v>0</v>
      </c>
      <c r="Y14">
        <v>0</v>
      </c>
    </row>
    <row r="15" spans="3:25">
      <c r="C15" s="61">
        <v>10</v>
      </c>
      <c r="D15" s="2" t="s">
        <v>389</v>
      </c>
      <c r="E15" s="2" t="s">
        <v>69</v>
      </c>
      <c r="F15" s="58">
        <f t="shared" si="0"/>
        <v>5</v>
      </c>
      <c r="G15" s="20"/>
      <c r="H15" s="3"/>
      <c r="I15" s="24">
        <v>4</v>
      </c>
      <c r="J15" s="24">
        <v>1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16"/>
      <c r="W15">
        <v>0</v>
      </c>
      <c r="X15">
        <v>0</v>
      </c>
      <c r="Y15">
        <v>0</v>
      </c>
    </row>
    <row r="16" spans="3:25">
      <c r="C16" s="61">
        <v>12</v>
      </c>
      <c r="D16" s="2" t="s">
        <v>277</v>
      </c>
      <c r="E16" s="2" t="s">
        <v>69</v>
      </c>
      <c r="F16" s="58">
        <f t="shared" si="0"/>
        <v>4</v>
      </c>
      <c r="G16" s="20"/>
      <c r="H16" s="3">
        <v>4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16"/>
      <c r="W16">
        <v>0</v>
      </c>
      <c r="X16">
        <v>0</v>
      </c>
      <c r="Y16">
        <v>0</v>
      </c>
    </row>
    <row r="17" spans="3:25">
      <c r="C17" s="61">
        <v>13</v>
      </c>
      <c r="D17" s="2" t="s">
        <v>278</v>
      </c>
      <c r="E17" s="2" t="s">
        <v>69</v>
      </c>
      <c r="F17" s="58">
        <f t="shared" si="0"/>
        <v>3</v>
      </c>
      <c r="G17" s="20"/>
      <c r="H17" s="3">
        <v>3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16"/>
      <c r="W17">
        <v>0</v>
      </c>
      <c r="X17">
        <v>0</v>
      </c>
      <c r="Y17">
        <v>0</v>
      </c>
    </row>
    <row r="18" spans="3:25">
      <c r="C18" s="61">
        <v>14</v>
      </c>
      <c r="D18" s="2" t="s">
        <v>279</v>
      </c>
      <c r="E18" s="2" t="s">
        <v>69</v>
      </c>
      <c r="F18" s="58">
        <f t="shared" si="0"/>
        <v>2</v>
      </c>
      <c r="G18" s="20"/>
      <c r="H18" s="3">
        <v>2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16"/>
      <c r="W18">
        <v>0</v>
      </c>
      <c r="X18">
        <v>0</v>
      </c>
      <c r="Y18">
        <v>0</v>
      </c>
    </row>
    <row r="19" spans="3:25">
      <c r="C19" s="61">
        <v>15</v>
      </c>
      <c r="D19" s="2" t="s">
        <v>391</v>
      </c>
      <c r="E19" s="2" t="s">
        <v>69</v>
      </c>
      <c r="F19" s="58">
        <f t="shared" si="0"/>
        <v>1</v>
      </c>
      <c r="G19" s="20"/>
      <c r="H19" s="3"/>
      <c r="I19" s="24">
        <v>1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16"/>
      <c r="W19">
        <v>0</v>
      </c>
      <c r="X19">
        <v>0</v>
      </c>
      <c r="Y19">
        <v>0</v>
      </c>
    </row>
    <row r="20" spans="3:25" ht="15.75" thickBot="1">
      <c r="C20" s="62"/>
      <c r="D20" s="59"/>
      <c r="E20" s="59"/>
      <c r="F20" s="33">
        <f t="shared" si="0"/>
        <v>0</v>
      </c>
      <c r="G20" s="20"/>
      <c r="H20" s="3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16"/>
      <c r="W20">
        <v>0</v>
      </c>
      <c r="X20">
        <v>0</v>
      </c>
      <c r="Y20">
        <v>0</v>
      </c>
    </row>
    <row r="21" spans="3:25">
      <c r="C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3:25">
      <c r="C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3:25">
      <c r="C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3:25">
      <c r="C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3:25">
      <c r="C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3:25">
      <c r="C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3:25">
      <c r="C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3:25">
      <c r="C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3:25">
      <c r="C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3:25">
      <c r="C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3:25">
      <c r="C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3:25">
      <c r="C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3:22">
      <c r="C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3:22">
      <c r="C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3:22">
      <c r="C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3:22">
      <c r="C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3:22">
      <c r="C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3:22">
      <c r="C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3:22">
      <c r="C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3:22">
      <c r="C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</sheetData>
  <sheetProtection password="CCC5" sheet="1" objects="1" scenarios="1"/>
  <autoFilter ref="D4:Y4"/>
  <mergeCells count="1">
    <mergeCell ref="C2:F3"/>
  </mergeCells>
  <conditionalFormatting sqref="F5:F20">
    <cfRule type="cellIs" dxfId="81" priority="1" operator="equal">
      <formula>$F$3</formula>
    </cfRule>
    <cfRule type="cellIs" dxfId="80" priority="2" operator="greaterThan">
      <formula>$F$3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C1:AC66"/>
  <sheetViews>
    <sheetView workbookViewId="0">
      <pane xSplit="6" ySplit="4" topLeftCell="G5" activePane="bottomRight" state="frozen"/>
      <selection pane="topRight" activeCell="E1" sqref="E1"/>
      <selection pane="bottomLeft" activeCell="A3" sqref="A3"/>
      <selection pane="bottomRight" activeCell="AH33" sqref="AH33"/>
    </sheetView>
  </sheetViews>
  <sheetFormatPr defaultRowHeight="15"/>
  <cols>
    <col min="3" max="3" width="9.140625" style="1"/>
    <col min="4" max="4" width="21.7109375" customWidth="1"/>
    <col min="5" max="6" width="10.7109375" customWidth="1"/>
    <col min="7" max="11" width="7.7109375" hidden="1" customWidth="1"/>
    <col min="12" max="20" width="7.7109375" style="1" hidden="1" customWidth="1"/>
    <col min="21" max="21" width="7.7109375" style="50" hidden="1" customWidth="1"/>
    <col min="22" max="25" width="7.7109375" style="1" hidden="1" customWidth="1"/>
    <col min="26" max="26" width="7.7109375" hidden="1" customWidth="1"/>
    <col min="27" max="29" width="2.28515625" hidden="1" customWidth="1"/>
    <col min="30" max="30" width="0" hidden="1" customWidth="1"/>
  </cols>
  <sheetData>
    <row r="1" spans="3:29" ht="15.75" thickBot="1"/>
    <row r="2" spans="3:29">
      <c r="C2" s="76" t="s">
        <v>492</v>
      </c>
      <c r="D2" s="86"/>
      <c r="E2" s="86"/>
      <c r="F2" s="87"/>
    </row>
    <row r="3" spans="3:29" ht="15.75" thickBot="1">
      <c r="C3" s="91"/>
      <c r="D3" s="92"/>
      <c r="E3" s="92"/>
      <c r="F3" s="93"/>
    </row>
    <row r="4" spans="3:29" ht="15.75" hidden="1" thickBot="1">
      <c r="C4" s="63"/>
      <c r="D4" s="9"/>
      <c r="E4" s="9"/>
      <c r="F4" s="15" t="s">
        <v>309</v>
      </c>
      <c r="G4" s="18" t="s">
        <v>15</v>
      </c>
      <c r="H4" s="13" t="s">
        <v>154</v>
      </c>
      <c r="I4" s="13" t="s">
        <v>212</v>
      </c>
      <c r="J4" s="13" t="s">
        <v>238</v>
      </c>
      <c r="K4" s="13" t="s">
        <v>272</v>
      </c>
      <c r="L4" s="13" t="s">
        <v>273</v>
      </c>
      <c r="M4" s="37" t="s">
        <v>311</v>
      </c>
      <c r="N4" s="13" t="s">
        <v>315</v>
      </c>
      <c r="O4" s="13" t="s">
        <v>336</v>
      </c>
      <c r="P4" s="13" t="s">
        <v>351</v>
      </c>
      <c r="Q4" s="13" t="s">
        <v>369</v>
      </c>
      <c r="R4" s="13" t="s">
        <v>392</v>
      </c>
      <c r="S4" s="13" t="s">
        <v>395</v>
      </c>
      <c r="T4" s="13" t="s">
        <v>408</v>
      </c>
      <c r="U4" s="37" t="s">
        <v>414</v>
      </c>
      <c r="V4" s="13" t="s">
        <v>424</v>
      </c>
      <c r="W4" s="13" t="s">
        <v>433</v>
      </c>
      <c r="X4" s="13" t="s">
        <v>453</v>
      </c>
      <c r="Y4" s="14" t="s">
        <v>473</v>
      </c>
      <c r="Z4" s="12"/>
    </row>
    <row r="5" spans="3:29">
      <c r="C5" s="61">
        <v>1</v>
      </c>
      <c r="D5" s="2" t="s">
        <v>226</v>
      </c>
      <c r="E5" s="2" t="s">
        <v>219</v>
      </c>
      <c r="F5" s="58">
        <f t="shared" ref="F5:F36" si="0">SUM(LARGE(G5:AC5,1)+LARGE(G5:AC5,2)+LARGE(G5:AC5,3))</f>
        <v>42</v>
      </c>
      <c r="G5" s="19"/>
      <c r="H5" s="10"/>
      <c r="I5" s="10">
        <v>10</v>
      </c>
      <c r="J5" s="10"/>
      <c r="K5" s="10">
        <v>6</v>
      </c>
      <c r="L5" s="10"/>
      <c r="M5" s="38">
        <v>9</v>
      </c>
      <c r="N5" s="10">
        <v>11</v>
      </c>
      <c r="O5" s="10"/>
      <c r="P5" s="10"/>
      <c r="Q5" s="10"/>
      <c r="R5" s="10"/>
      <c r="S5" s="10">
        <v>18</v>
      </c>
      <c r="T5" s="10"/>
      <c r="U5" s="38">
        <v>13</v>
      </c>
      <c r="V5" s="10"/>
      <c r="W5" s="10">
        <v>8</v>
      </c>
      <c r="X5" s="10"/>
      <c r="Y5" s="10"/>
      <c r="Z5" s="9"/>
      <c r="AA5">
        <v>0</v>
      </c>
      <c r="AB5">
        <v>0</v>
      </c>
      <c r="AC5">
        <v>0</v>
      </c>
    </row>
    <row r="6" spans="3:29">
      <c r="C6" s="61">
        <v>2</v>
      </c>
      <c r="D6" s="2" t="s">
        <v>70</v>
      </c>
      <c r="E6" s="55" t="s">
        <v>42</v>
      </c>
      <c r="F6" s="58">
        <f t="shared" si="0"/>
        <v>40</v>
      </c>
      <c r="G6" s="20">
        <v>12</v>
      </c>
      <c r="H6" s="3"/>
      <c r="I6" s="3">
        <v>13</v>
      </c>
      <c r="J6" s="3"/>
      <c r="K6" s="3"/>
      <c r="L6" s="3"/>
      <c r="M6" s="39">
        <v>15</v>
      </c>
      <c r="N6" s="3"/>
      <c r="O6" s="3"/>
      <c r="P6" s="3">
        <v>5</v>
      </c>
      <c r="Q6" s="3"/>
      <c r="R6" s="3"/>
      <c r="S6" s="3"/>
      <c r="T6" s="3"/>
      <c r="U6" s="39"/>
      <c r="V6" s="3"/>
      <c r="W6" s="3"/>
      <c r="X6" s="3"/>
      <c r="Y6" s="3"/>
      <c r="Z6" s="2"/>
      <c r="AA6">
        <v>0</v>
      </c>
      <c r="AB6">
        <v>0</v>
      </c>
      <c r="AC6">
        <v>0</v>
      </c>
    </row>
    <row r="7" spans="3:29">
      <c r="C7" s="61">
        <v>3</v>
      </c>
      <c r="D7" s="2" t="s">
        <v>227</v>
      </c>
      <c r="E7" s="2" t="s">
        <v>219</v>
      </c>
      <c r="F7" s="58">
        <f t="shared" si="0"/>
        <v>33</v>
      </c>
      <c r="G7" s="20"/>
      <c r="H7" s="3"/>
      <c r="I7" s="3">
        <v>3</v>
      </c>
      <c r="J7" s="3"/>
      <c r="K7" s="3">
        <v>1</v>
      </c>
      <c r="L7" s="3"/>
      <c r="M7" s="39">
        <v>5</v>
      </c>
      <c r="N7" s="3">
        <v>8</v>
      </c>
      <c r="O7" s="3"/>
      <c r="P7" s="3"/>
      <c r="Q7" s="3"/>
      <c r="R7" s="3"/>
      <c r="S7" s="3">
        <v>15</v>
      </c>
      <c r="T7" s="3"/>
      <c r="U7" s="39">
        <v>10</v>
      </c>
      <c r="V7" s="3"/>
      <c r="W7" s="3">
        <v>3</v>
      </c>
      <c r="X7" s="3"/>
      <c r="Y7" s="3">
        <v>4</v>
      </c>
      <c r="Z7" s="2"/>
      <c r="AA7">
        <v>0</v>
      </c>
      <c r="AB7">
        <v>0</v>
      </c>
      <c r="AC7">
        <v>0</v>
      </c>
    </row>
    <row r="8" spans="3:29">
      <c r="C8" s="61">
        <v>4</v>
      </c>
      <c r="D8" s="2" t="s">
        <v>374</v>
      </c>
      <c r="E8" s="2" t="s">
        <v>303</v>
      </c>
      <c r="F8" s="58">
        <f t="shared" si="0"/>
        <v>31</v>
      </c>
      <c r="G8" s="20"/>
      <c r="H8" s="3"/>
      <c r="I8" s="3"/>
      <c r="J8" s="3"/>
      <c r="K8" s="3"/>
      <c r="L8" s="3"/>
      <c r="M8" s="3"/>
      <c r="N8" s="3"/>
      <c r="O8" s="3"/>
      <c r="P8" s="3"/>
      <c r="Q8" s="3">
        <v>10</v>
      </c>
      <c r="R8" s="3"/>
      <c r="S8" s="3">
        <v>9</v>
      </c>
      <c r="T8" s="3"/>
      <c r="U8" s="39">
        <v>4</v>
      </c>
      <c r="V8" s="3"/>
      <c r="W8" s="3"/>
      <c r="X8" s="3"/>
      <c r="Y8" s="3">
        <v>12</v>
      </c>
      <c r="Z8" s="2"/>
      <c r="AA8">
        <v>0</v>
      </c>
      <c r="AB8">
        <v>0</v>
      </c>
      <c r="AC8">
        <v>0</v>
      </c>
    </row>
    <row r="9" spans="3:29">
      <c r="C9" s="61">
        <v>4</v>
      </c>
      <c r="D9" s="2" t="s">
        <v>72</v>
      </c>
      <c r="E9" s="55" t="s">
        <v>41</v>
      </c>
      <c r="F9" s="58">
        <f t="shared" si="0"/>
        <v>31</v>
      </c>
      <c r="G9" s="20">
        <v>6</v>
      </c>
      <c r="H9" s="3"/>
      <c r="I9" s="3"/>
      <c r="J9" s="3"/>
      <c r="K9" s="3"/>
      <c r="L9" s="3"/>
      <c r="M9" s="39"/>
      <c r="N9" s="3"/>
      <c r="O9" s="3">
        <v>3</v>
      </c>
      <c r="P9" s="3"/>
      <c r="Q9" s="3"/>
      <c r="R9" s="3">
        <v>9</v>
      </c>
      <c r="S9" s="3"/>
      <c r="T9" s="3"/>
      <c r="U9" s="39">
        <v>16</v>
      </c>
      <c r="V9" s="3"/>
      <c r="W9" s="3">
        <v>2</v>
      </c>
      <c r="X9" s="3"/>
      <c r="Y9" s="3"/>
      <c r="Z9" s="2"/>
      <c r="AA9">
        <v>0</v>
      </c>
      <c r="AB9">
        <v>0</v>
      </c>
      <c r="AC9">
        <v>0</v>
      </c>
    </row>
    <row r="10" spans="3:29">
      <c r="C10" s="61">
        <v>6</v>
      </c>
      <c r="D10" s="2" t="s">
        <v>295</v>
      </c>
      <c r="E10" s="2" t="s">
        <v>296</v>
      </c>
      <c r="F10" s="58">
        <f t="shared" si="0"/>
        <v>30</v>
      </c>
      <c r="G10" s="20"/>
      <c r="H10" s="3"/>
      <c r="I10" s="3"/>
      <c r="J10" s="3"/>
      <c r="K10" s="3">
        <v>3</v>
      </c>
      <c r="L10" s="3"/>
      <c r="M10" s="39">
        <v>6</v>
      </c>
      <c r="N10" s="3"/>
      <c r="O10" s="3"/>
      <c r="P10" s="3"/>
      <c r="Q10" s="3"/>
      <c r="R10" s="3"/>
      <c r="S10" s="3">
        <v>12</v>
      </c>
      <c r="T10" s="3"/>
      <c r="U10" s="39">
        <v>7</v>
      </c>
      <c r="V10" s="3"/>
      <c r="W10" s="3">
        <v>11</v>
      </c>
      <c r="X10" s="3"/>
      <c r="Y10" s="3"/>
      <c r="Z10" s="2"/>
      <c r="AA10">
        <v>0</v>
      </c>
      <c r="AB10">
        <v>0</v>
      </c>
      <c r="AC10">
        <v>0</v>
      </c>
    </row>
    <row r="11" spans="3:29">
      <c r="C11" s="61">
        <v>6</v>
      </c>
      <c r="D11" s="2" t="s">
        <v>71</v>
      </c>
      <c r="E11" s="55" t="s">
        <v>41</v>
      </c>
      <c r="F11" s="58">
        <f t="shared" si="0"/>
        <v>30</v>
      </c>
      <c r="G11" s="20">
        <v>9</v>
      </c>
      <c r="H11" s="3"/>
      <c r="I11" s="3"/>
      <c r="J11" s="3"/>
      <c r="K11" s="3">
        <v>9</v>
      </c>
      <c r="L11" s="3"/>
      <c r="M11" s="39"/>
      <c r="N11" s="3">
        <v>5</v>
      </c>
      <c r="O11" s="3"/>
      <c r="P11" s="3"/>
      <c r="Q11" s="3"/>
      <c r="R11" s="3"/>
      <c r="S11" s="3"/>
      <c r="T11" s="3">
        <v>7</v>
      </c>
      <c r="U11" s="39"/>
      <c r="V11" s="3">
        <v>12</v>
      </c>
      <c r="W11" s="3">
        <v>5</v>
      </c>
      <c r="X11" s="3"/>
      <c r="Y11" s="3"/>
      <c r="Z11" s="2"/>
      <c r="AA11">
        <v>0</v>
      </c>
      <c r="AB11">
        <v>0</v>
      </c>
      <c r="AC11">
        <v>0</v>
      </c>
    </row>
    <row r="12" spans="3:29">
      <c r="C12" s="61">
        <v>8</v>
      </c>
      <c r="D12" s="2" t="s">
        <v>228</v>
      </c>
      <c r="E12" s="55" t="s">
        <v>219</v>
      </c>
      <c r="F12" s="58">
        <f t="shared" si="0"/>
        <v>26</v>
      </c>
      <c r="G12" s="20"/>
      <c r="H12" s="3"/>
      <c r="I12" s="3">
        <v>1</v>
      </c>
      <c r="J12" s="3"/>
      <c r="K12" s="3"/>
      <c r="L12" s="3"/>
      <c r="M12" s="39">
        <v>13</v>
      </c>
      <c r="N12" s="3">
        <v>3</v>
      </c>
      <c r="O12" s="3"/>
      <c r="P12" s="3"/>
      <c r="Q12" s="3"/>
      <c r="R12" s="3"/>
      <c r="S12" s="3">
        <v>7</v>
      </c>
      <c r="T12" s="3"/>
      <c r="U12" s="39">
        <v>6</v>
      </c>
      <c r="V12" s="3"/>
      <c r="W12" s="3"/>
      <c r="X12" s="3"/>
      <c r="Y12" s="3">
        <v>2</v>
      </c>
      <c r="Z12" s="2"/>
      <c r="AA12">
        <v>0</v>
      </c>
      <c r="AB12">
        <v>0</v>
      </c>
      <c r="AC12">
        <v>0</v>
      </c>
    </row>
    <row r="13" spans="3:29">
      <c r="C13" s="61">
        <v>9</v>
      </c>
      <c r="D13" s="2" t="s">
        <v>74</v>
      </c>
      <c r="E13" s="2" t="s">
        <v>11</v>
      </c>
      <c r="F13" s="58">
        <f t="shared" si="0"/>
        <v>24</v>
      </c>
      <c r="G13" s="20">
        <v>3</v>
      </c>
      <c r="H13" s="3"/>
      <c r="I13" s="3">
        <v>2</v>
      </c>
      <c r="J13" s="3">
        <v>8</v>
      </c>
      <c r="K13" s="3"/>
      <c r="L13" s="3">
        <v>6</v>
      </c>
      <c r="M13" s="39"/>
      <c r="N13" s="3"/>
      <c r="O13" s="3">
        <v>6</v>
      </c>
      <c r="P13" s="3"/>
      <c r="Q13" s="3"/>
      <c r="R13" s="3">
        <v>1</v>
      </c>
      <c r="S13" s="3">
        <v>10</v>
      </c>
      <c r="T13" s="3"/>
      <c r="U13" s="39"/>
      <c r="V13" s="3"/>
      <c r="W13" s="3"/>
      <c r="X13" s="3"/>
      <c r="Y13" s="3"/>
      <c r="Z13" s="2"/>
      <c r="AA13">
        <v>0</v>
      </c>
      <c r="AB13">
        <v>0</v>
      </c>
      <c r="AC13">
        <v>0</v>
      </c>
    </row>
    <row r="14" spans="3:29">
      <c r="C14" s="61">
        <v>10</v>
      </c>
      <c r="D14" s="2" t="s">
        <v>73</v>
      </c>
      <c r="E14" s="2" t="s">
        <v>39</v>
      </c>
      <c r="F14" s="58">
        <f t="shared" si="0"/>
        <v>22</v>
      </c>
      <c r="G14" s="20">
        <v>4</v>
      </c>
      <c r="H14" s="3"/>
      <c r="I14" s="3">
        <v>7</v>
      </c>
      <c r="J14" s="3"/>
      <c r="K14" s="3"/>
      <c r="L14" s="3">
        <v>9</v>
      </c>
      <c r="M14" s="39"/>
      <c r="N14" s="3"/>
      <c r="O14" s="3"/>
      <c r="P14" s="3"/>
      <c r="Q14" s="3"/>
      <c r="R14" s="3"/>
      <c r="S14" s="3"/>
      <c r="T14" s="3"/>
      <c r="U14" s="39"/>
      <c r="V14" s="3"/>
      <c r="W14" s="3"/>
      <c r="X14" s="3"/>
      <c r="Y14" s="3">
        <v>6</v>
      </c>
      <c r="Z14" s="2"/>
      <c r="AA14">
        <v>0</v>
      </c>
      <c r="AB14">
        <v>0</v>
      </c>
      <c r="AC14">
        <v>0</v>
      </c>
    </row>
    <row r="15" spans="3:29">
      <c r="C15" s="61">
        <v>11</v>
      </c>
      <c r="D15" s="2" t="s">
        <v>76</v>
      </c>
      <c r="E15" s="2" t="s">
        <v>11</v>
      </c>
      <c r="F15" s="58">
        <f t="shared" si="0"/>
        <v>21</v>
      </c>
      <c r="G15" s="20">
        <v>1</v>
      </c>
      <c r="H15" s="3"/>
      <c r="I15" s="3">
        <v>5</v>
      </c>
      <c r="J15" s="3">
        <v>7</v>
      </c>
      <c r="K15" s="3"/>
      <c r="L15" s="3">
        <v>3</v>
      </c>
      <c r="M15" s="39"/>
      <c r="N15" s="3"/>
      <c r="O15" s="3">
        <v>1</v>
      </c>
      <c r="P15" s="3">
        <v>2</v>
      </c>
      <c r="Q15" s="3"/>
      <c r="R15" s="3">
        <v>6</v>
      </c>
      <c r="S15" s="3">
        <v>8</v>
      </c>
      <c r="T15" s="3"/>
      <c r="U15" s="39"/>
      <c r="V15" s="3"/>
      <c r="W15" s="3"/>
      <c r="X15" s="3"/>
      <c r="Y15" s="3"/>
      <c r="Z15" s="2"/>
      <c r="AA15">
        <v>0</v>
      </c>
      <c r="AB15">
        <v>0</v>
      </c>
      <c r="AC15">
        <v>0</v>
      </c>
    </row>
    <row r="16" spans="3:29">
      <c r="C16" s="61">
        <v>12</v>
      </c>
      <c r="D16" s="2" t="s">
        <v>75</v>
      </c>
      <c r="E16" s="2" t="s">
        <v>11</v>
      </c>
      <c r="F16" s="58">
        <f t="shared" si="0"/>
        <v>17</v>
      </c>
      <c r="G16" s="20">
        <v>2</v>
      </c>
      <c r="H16" s="3"/>
      <c r="I16" s="3">
        <v>4</v>
      </c>
      <c r="J16" s="3">
        <v>10</v>
      </c>
      <c r="K16" s="3"/>
      <c r="L16" s="3">
        <v>1</v>
      </c>
      <c r="M16" s="39"/>
      <c r="N16" s="3"/>
      <c r="O16" s="3"/>
      <c r="P16" s="3"/>
      <c r="Q16" s="3"/>
      <c r="R16" s="3">
        <v>3</v>
      </c>
      <c r="S16" s="3"/>
      <c r="T16" s="3"/>
      <c r="U16" s="39"/>
      <c r="V16" s="3"/>
      <c r="W16" s="3"/>
      <c r="X16" s="3"/>
      <c r="Y16" s="3"/>
      <c r="Z16" s="2"/>
      <c r="AA16">
        <v>0</v>
      </c>
      <c r="AB16">
        <v>0</v>
      </c>
      <c r="AC16">
        <v>0</v>
      </c>
    </row>
    <row r="17" spans="3:29">
      <c r="C17" s="61">
        <v>12</v>
      </c>
      <c r="D17" s="2" t="s">
        <v>350</v>
      </c>
      <c r="E17" s="2" t="s">
        <v>11</v>
      </c>
      <c r="F17" s="58">
        <f t="shared" si="0"/>
        <v>17</v>
      </c>
      <c r="G17" s="20"/>
      <c r="H17" s="3"/>
      <c r="I17" s="3"/>
      <c r="J17" s="3"/>
      <c r="K17" s="3"/>
      <c r="L17" s="3"/>
      <c r="M17" s="39"/>
      <c r="N17" s="3"/>
      <c r="O17" s="3">
        <v>9</v>
      </c>
      <c r="P17" s="3">
        <v>8</v>
      </c>
      <c r="Q17" s="3"/>
      <c r="R17" s="3"/>
      <c r="S17" s="3"/>
      <c r="T17" s="3"/>
      <c r="U17" s="39"/>
      <c r="V17" s="3"/>
      <c r="W17" s="3"/>
      <c r="X17" s="3"/>
      <c r="Y17" s="3"/>
      <c r="Z17" s="2"/>
      <c r="AA17">
        <v>0</v>
      </c>
      <c r="AB17">
        <v>0</v>
      </c>
      <c r="AC17">
        <v>0</v>
      </c>
    </row>
    <row r="18" spans="3:29">
      <c r="C18" s="61">
        <v>14</v>
      </c>
      <c r="D18" s="2" t="s">
        <v>246</v>
      </c>
      <c r="E18" s="55" t="s">
        <v>248</v>
      </c>
      <c r="F18" s="58">
        <f t="shared" si="0"/>
        <v>16</v>
      </c>
      <c r="G18" s="20"/>
      <c r="H18" s="3"/>
      <c r="I18" s="3"/>
      <c r="J18" s="3">
        <v>16</v>
      </c>
      <c r="K18" s="3"/>
      <c r="L18" s="3"/>
      <c r="M18" s="39"/>
      <c r="N18" s="3"/>
      <c r="O18" s="3"/>
      <c r="P18" s="3"/>
      <c r="Q18" s="3"/>
      <c r="R18" s="3"/>
      <c r="S18" s="3"/>
      <c r="T18" s="3"/>
      <c r="U18" s="39"/>
      <c r="V18" s="3"/>
      <c r="W18" s="3"/>
      <c r="X18" s="3"/>
      <c r="Y18" s="3"/>
      <c r="Z18" s="2"/>
      <c r="AA18">
        <v>0</v>
      </c>
      <c r="AB18">
        <v>0</v>
      </c>
      <c r="AC18">
        <v>0</v>
      </c>
    </row>
    <row r="19" spans="3:29">
      <c r="C19" s="61">
        <v>15</v>
      </c>
      <c r="D19" s="2" t="s">
        <v>251</v>
      </c>
      <c r="E19" s="2" t="s">
        <v>248</v>
      </c>
      <c r="F19" s="58">
        <f t="shared" si="0"/>
        <v>15</v>
      </c>
      <c r="G19" s="20"/>
      <c r="H19" s="3"/>
      <c r="I19" s="3"/>
      <c r="J19" s="3">
        <v>4</v>
      </c>
      <c r="K19" s="3"/>
      <c r="L19" s="3"/>
      <c r="M19" s="39">
        <v>4</v>
      </c>
      <c r="N19" s="3"/>
      <c r="O19" s="3"/>
      <c r="P19" s="3"/>
      <c r="Q19" s="3"/>
      <c r="R19" s="3"/>
      <c r="S19" s="3">
        <v>5</v>
      </c>
      <c r="T19" s="3"/>
      <c r="U19" s="39">
        <v>3</v>
      </c>
      <c r="V19" s="3"/>
      <c r="W19" s="3"/>
      <c r="X19" s="3">
        <v>6</v>
      </c>
      <c r="Y19" s="3"/>
      <c r="Z19" s="2"/>
      <c r="AA19">
        <v>0</v>
      </c>
      <c r="AB19">
        <v>0</v>
      </c>
      <c r="AC19">
        <v>0</v>
      </c>
    </row>
    <row r="20" spans="3:29">
      <c r="C20" s="61">
        <v>15</v>
      </c>
      <c r="D20" s="2" t="s">
        <v>250</v>
      </c>
      <c r="E20" s="2" t="s">
        <v>248</v>
      </c>
      <c r="F20" s="58">
        <f t="shared" si="0"/>
        <v>15</v>
      </c>
      <c r="G20" s="20"/>
      <c r="H20" s="3"/>
      <c r="I20" s="3"/>
      <c r="J20" s="3">
        <v>5</v>
      </c>
      <c r="K20" s="3"/>
      <c r="L20" s="3"/>
      <c r="M20" s="39">
        <v>3</v>
      </c>
      <c r="N20" s="3"/>
      <c r="O20" s="3"/>
      <c r="P20" s="3"/>
      <c r="Q20" s="3"/>
      <c r="R20" s="3"/>
      <c r="S20" s="3">
        <v>6</v>
      </c>
      <c r="T20" s="3"/>
      <c r="U20" s="39">
        <v>4</v>
      </c>
      <c r="V20" s="3"/>
      <c r="W20" s="3">
        <v>1</v>
      </c>
      <c r="X20" s="3">
        <v>3</v>
      </c>
      <c r="Y20" s="3"/>
      <c r="Z20" s="2"/>
      <c r="AA20">
        <v>0</v>
      </c>
      <c r="AB20">
        <v>0</v>
      </c>
      <c r="AC20">
        <v>0</v>
      </c>
    </row>
    <row r="21" spans="3:29">
      <c r="C21" s="61">
        <v>17</v>
      </c>
      <c r="D21" s="2" t="s">
        <v>52</v>
      </c>
      <c r="E21" s="2" t="s">
        <v>41</v>
      </c>
      <c r="F21" s="58">
        <f t="shared" si="0"/>
        <v>14</v>
      </c>
      <c r="G21" s="2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9">
        <v>5</v>
      </c>
      <c r="V21" s="3">
        <v>9</v>
      </c>
      <c r="W21" s="3"/>
      <c r="X21" s="3"/>
      <c r="Y21" s="3"/>
      <c r="Z21" s="2"/>
      <c r="AA21">
        <v>0</v>
      </c>
      <c r="AB21">
        <v>0</v>
      </c>
      <c r="AC21">
        <v>0</v>
      </c>
    </row>
    <row r="22" spans="3:29">
      <c r="C22" s="61">
        <v>17</v>
      </c>
      <c r="D22" s="2" t="s">
        <v>254</v>
      </c>
      <c r="E22" s="2" t="s">
        <v>248</v>
      </c>
      <c r="F22" s="58">
        <f t="shared" si="0"/>
        <v>14</v>
      </c>
      <c r="G22" s="20"/>
      <c r="H22" s="3"/>
      <c r="I22" s="3"/>
      <c r="J22" s="3">
        <v>1</v>
      </c>
      <c r="K22" s="3"/>
      <c r="L22" s="3"/>
      <c r="M22" s="39"/>
      <c r="N22" s="3"/>
      <c r="O22" s="3"/>
      <c r="P22" s="3"/>
      <c r="Q22" s="3"/>
      <c r="R22" s="3"/>
      <c r="S22" s="3">
        <v>4</v>
      </c>
      <c r="T22" s="3"/>
      <c r="U22" s="39"/>
      <c r="V22" s="3"/>
      <c r="W22" s="3"/>
      <c r="X22" s="3">
        <v>9</v>
      </c>
      <c r="Y22" s="3"/>
      <c r="Z22" s="2"/>
      <c r="AA22">
        <v>0</v>
      </c>
      <c r="AB22">
        <v>0</v>
      </c>
      <c r="AC22">
        <v>0</v>
      </c>
    </row>
    <row r="23" spans="3:29">
      <c r="C23" s="61">
        <v>19</v>
      </c>
      <c r="D23" s="2" t="s">
        <v>247</v>
      </c>
      <c r="E23" s="55" t="s">
        <v>248</v>
      </c>
      <c r="F23" s="58">
        <f t="shared" si="0"/>
        <v>13</v>
      </c>
      <c r="G23" s="20"/>
      <c r="H23" s="3"/>
      <c r="I23" s="3"/>
      <c r="J23" s="3">
        <v>13</v>
      </c>
      <c r="K23" s="3"/>
      <c r="L23" s="3"/>
      <c r="M23" s="39"/>
      <c r="N23" s="3"/>
      <c r="O23" s="3"/>
      <c r="P23" s="3"/>
      <c r="Q23" s="3"/>
      <c r="R23" s="3"/>
      <c r="S23" s="3"/>
      <c r="T23" s="3"/>
      <c r="U23" s="39"/>
      <c r="V23" s="3"/>
      <c r="W23" s="3"/>
      <c r="X23" s="3"/>
      <c r="Y23" s="3"/>
      <c r="Z23" s="2"/>
      <c r="AA23">
        <v>0</v>
      </c>
      <c r="AB23">
        <v>0</v>
      </c>
      <c r="AC23">
        <v>0</v>
      </c>
    </row>
    <row r="24" spans="3:29">
      <c r="C24" s="61">
        <v>20</v>
      </c>
      <c r="D24" s="2" t="s">
        <v>478</v>
      </c>
      <c r="E24" s="2" t="s">
        <v>345</v>
      </c>
      <c r="F24" s="58">
        <f t="shared" si="0"/>
        <v>9</v>
      </c>
      <c r="G24" s="2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9"/>
      <c r="V24" s="3"/>
      <c r="W24" s="3"/>
      <c r="X24" s="3"/>
      <c r="Y24" s="3">
        <v>9</v>
      </c>
      <c r="Z24" s="2"/>
      <c r="AA24">
        <v>0</v>
      </c>
      <c r="AB24">
        <v>0</v>
      </c>
      <c r="AC24">
        <v>0</v>
      </c>
    </row>
    <row r="25" spans="3:29">
      <c r="C25" s="61">
        <v>21</v>
      </c>
      <c r="D25" s="2" t="s">
        <v>192</v>
      </c>
      <c r="E25" s="2" t="s">
        <v>172</v>
      </c>
      <c r="F25" s="58">
        <f t="shared" si="0"/>
        <v>8</v>
      </c>
      <c r="G25" s="20"/>
      <c r="H25" s="3">
        <v>8</v>
      </c>
      <c r="I25" s="3"/>
      <c r="J25" s="3"/>
      <c r="K25" s="3"/>
      <c r="L25" s="3"/>
      <c r="M25" s="39"/>
      <c r="N25" s="3"/>
      <c r="O25" s="3"/>
      <c r="P25" s="3"/>
      <c r="Q25" s="3"/>
      <c r="R25" s="3"/>
      <c r="S25" s="3"/>
      <c r="T25" s="3"/>
      <c r="U25" s="39"/>
      <c r="V25" s="3"/>
      <c r="W25" s="3"/>
      <c r="X25" s="3"/>
      <c r="Y25" s="3"/>
      <c r="Z25" s="2"/>
      <c r="AA25">
        <v>0</v>
      </c>
      <c r="AB25">
        <v>0</v>
      </c>
      <c r="AC25">
        <v>0</v>
      </c>
    </row>
    <row r="26" spans="3:29">
      <c r="C26" s="61">
        <v>21</v>
      </c>
      <c r="D26" s="2" t="s">
        <v>194</v>
      </c>
      <c r="E26" s="55" t="s">
        <v>177</v>
      </c>
      <c r="F26" s="58">
        <f t="shared" si="0"/>
        <v>8</v>
      </c>
      <c r="G26" s="20"/>
      <c r="H26" s="3">
        <v>2</v>
      </c>
      <c r="I26" s="3"/>
      <c r="J26" s="3"/>
      <c r="K26" s="3"/>
      <c r="L26" s="3"/>
      <c r="M26" s="39"/>
      <c r="N26" s="3"/>
      <c r="O26" s="3"/>
      <c r="P26" s="3"/>
      <c r="Q26" s="3"/>
      <c r="R26" s="3"/>
      <c r="S26" s="3"/>
      <c r="T26" s="3"/>
      <c r="U26" s="39"/>
      <c r="V26" s="3">
        <v>6</v>
      </c>
      <c r="W26" s="3"/>
      <c r="X26" s="3"/>
      <c r="Y26" s="3"/>
      <c r="Z26" s="2"/>
      <c r="AA26">
        <v>0</v>
      </c>
      <c r="AB26">
        <v>0</v>
      </c>
      <c r="AC26">
        <v>0</v>
      </c>
    </row>
    <row r="27" spans="3:29">
      <c r="C27" s="61">
        <v>21</v>
      </c>
      <c r="D27" s="2" t="s">
        <v>376</v>
      </c>
      <c r="E27" s="2"/>
      <c r="F27" s="58">
        <f t="shared" si="0"/>
        <v>8</v>
      </c>
      <c r="G27" s="20"/>
      <c r="H27" s="3"/>
      <c r="I27" s="3"/>
      <c r="J27" s="3"/>
      <c r="K27" s="3"/>
      <c r="L27" s="3"/>
      <c r="M27" s="3"/>
      <c r="N27" s="3"/>
      <c r="O27" s="3"/>
      <c r="P27" s="3"/>
      <c r="Q27" s="3">
        <v>4</v>
      </c>
      <c r="R27" s="3"/>
      <c r="S27" s="3"/>
      <c r="T27" s="3">
        <v>4</v>
      </c>
      <c r="U27" s="39"/>
      <c r="V27" s="3"/>
      <c r="W27" s="3"/>
      <c r="X27" s="3"/>
      <c r="Y27" s="3"/>
      <c r="Z27" s="2"/>
      <c r="AA27">
        <v>0</v>
      </c>
      <c r="AB27">
        <v>0</v>
      </c>
      <c r="AC27">
        <v>0</v>
      </c>
    </row>
    <row r="28" spans="3:29">
      <c r="C28" s="61">
        <v>24</v>
      </c>
      <c r="D28" s="2" t="s">
        <v>252</v>
      </c>
      <c r="E28" s="2" t="s">
        <v>248</v>
      </c>
      <c r="F28" s="58">
        <f t="shared" si="0"/>
        <v>7</v>
      </c>
      <c r="G28" s="20"/>
      <c r="H28" s="3"/>
      <c r="I28" s="3"/>
      <c r="J28" s="3">
        <v>3</v>
      </c>
      <c r="K28" s="3"/>
      <c r="L28" s="3"/>
      <c r="M28" s="39">
        <v>2</v>
      </c>
      <c r="N28" s="3">
        <v>2</v>
      </c>
      <c r="O28" s="3"/>
      <c r="P28" s="3"/>
      <c r="Q28" s="3"/>
      <c r="R28" s="3"/>
      <c r="S28" s="3"/>
      <c r="T28" s="3"/>
      <c r="U28" s="39"/>
      <c r="V28" s="3"/>
      <c r="W28" s="3"/>
      <c r="X28" s="3">
        <v>1</v>
      </c>
      <c r="Y28" s="3"/>
      <c r="Z28" s="2"/>
      <c r="AA28">
        <v>0</v>
      </c>
      <c r="AB28">
        <v>0</v>
      </c>
      <c r="AC28">
        <v>0</v>
      </c>
    </row>
    <row r="29" spans="3:29">
      <c r="C29" s="61">
        <v>24</v>
      </c>
      <c r="D29" s="2" t="s">
        <v>406</v>
      </c>
      <c r="E29" s="2" t="s">
        <v>303</v>
      </c>
      <c r="F29" s="58">
        <f t="shared" si="0"/>
        <v>7</v>
      </c>
      <c r="G29" s="2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>
        <v>3</v>
      </c>
      <c r="T29" s="3"/>
      <c r="U29" s="39">
        <v>1</v>
      </c>
      <c r="V29" s="3"/>
      <c r="W29" s="3"/>
      <c r="X29" s="3"/>
      <c r="Y29" s="3">
        <v>3</v>
      </c>
      <c r="Z29" s="2"/>
      <c r="AA29">
        <v>0</v>
      </c>
      <c r="AB29">
        <v>0</v>
      </c>
      <c r="AC29">
        <v>0</v>
      </c>
    </row>
    <row r="30" spans="3:29">
      <c r="C30" s="61">
        <v>24</v>
      </c>
      <c r="D30" s="2" t="s">
        <v>314</v>
      </c>
      <c r="E30" s="55" t="s">
        <v>219</v>
      </c>
      <c r="F30" s="58">
        <f t="shared" si="0"/>
        <v>7</v>
      </c>
      <c r="G30" s="20"/>
      <c r="H30" s="3"/>
      <c r="I30" s="3"/>
      <c r="J30" s="3"/>
      <c r="K30" s="3"/>
      <c r="L30" s="3"/>
      <c r="M30" s="39">
        <v>7</v>
      </c>
      <c r="N30" s="3"/>
      <c r="O30" s="3"/>
      <c r="P30" s="3"/>
      <c r="Q30" s="3"/>
      <c r="R30" s="3"/>
      <c r="S30" s="3"/>
      <c r="T30" s="3"/>
      <c r="U30" s="39"/>
      <c r="V30" s="3"/>
      <c r="W30" s="3"/>
      <c r="X30" s="3"/>
      <c r="Y30" s="3"/>
      <c r="Z30" s="2"/>
      <c r="AA30">
        <v>0</v>
      </c>
      <c r="AB30">
        <v>0</v>
      </c>
      <c r="AC30">
        <v>0</v>
      </c>
    </row>
    <row r="31" spans="3:29">
      <c r="C31" s="61">
        <v>24</v>
      </c>
      <c r="D31" s="2" t="s">
        <v>375</v>
      </c>
      <c r="E31" s="2"/>
      <c r="F31" s="58">
        <f t="shared" si="0"/>
        <v>7</v>
      </c>
      <c r="G31" s="20"/>
      <c r="H31" s="3"/>
      <c r="I31" s="3"/>
      <c r="J31" s="3"/>
      <c r="K31" s="3"/>
      <c r="L31" s="3"/>
      <c r="M31" s="3"/>
      <c r="N31" s="3"/>
      <c r="O31" s="3"/>
      <c r="P31" s="3"/>
      <c r="Q31" s="3">
        <v>7</v>
      </c>
      <c r="R31" s="3"/>
      <c r="S31" s="3"/>
      <c r="T31" s="3"/>
      <c r="U31" s="39"/>
      <c r="V31" s="3"/>
      <c r="W31" s="3"/>
      <c r="X31" s="3"/>
      <c r="Y31" s="3"/>
      <c r="Z31" s="2"/>
      <c r="AA31">
        <v>0</v>
      </c>
      <c r="AB31">
        <v>0</v>
      </c>
      <c r="AC31">
        <v>0</v>
      </c>
    </row>
    <row r="32" spans="3:29">
      <c r="C32" s="61">
        <v>28</v>
      </c>
      <c r="D32" s="2" t="s">
        <v>249</v>
      </c>
      <c r="E32" s="2" t="s">
        <v>245</v>
      </c>
      <c r="F32" s="58">
        <f t="shared" si="0"/>
        <v>6</v>
      </c>
      <c r="G32" s="20"/>
      <c r="H32" s="3"/>
      <c r="I32" s="3"/>
      <c r="J32" s="3">
        <v>6</v>
      </c>
      <c r="K32" s="3"/>
      <c r="L32" s="3"/>
      <c r="M32" s="39"/>
      <c r="N32" s="3"/>
      <c r="O32" s="3"/>
      <c r="P32" s="3"/>
      <c r="Q32" s="3"/>
      <c r="R32" s="3"/>
      <c r="S32" s="3"/>
      <c r="T32" s="3"/>
      <c r="U32" s="39"/>
      <c r="V32" s="3"/>
      <c r="W32" s="3"/>
      <c r="X32" s="3"/>
      <c r="Y32" s="3"/>
      <c r="Z32" s="2"/>
      <c r="AA32">
        <v>0</v>
      </c>
      <c r="AB32">
        <v>0</v>
      </c>
      <c r="AC32">
        <v>0</v>
      </c>
    </row>
    <row r="33" spans="3:29">
      <c r="C33" s="61">
        <v>28</v>
      </c>
      <c r="D33" s="2" t="s">
        <v>377</v>
      </c>
      <c r="E33" s="2" t="s">
        <v>303</v>
      </c>
      <c r="F33" s="58">
        <f t="shared" si="0"/>
        <v>6</v>
      </c>
      <c r="G33" s="20"/>
      <c r="H33" s="3"/>
      <c r="I33" s="3"/>
      <c r="J33" s="3"/>
      <c r="K33" s="3"/>
      <c r="L33" s="3"/>
      <c r="M33" s="3"/>
      <c r="N33" s="3"/>
      <c r="O33" s="3"/>
      <c r="P33" s="3"/>
      <c r="Q33" s="3">
        <v>2</v>
      </c>
      <c r="R33" s="3"/>
      <c r="S33" s="3">
        <v>2</v>
      </c>
      <c r="T33" s="3"/>
      <c r="U33" s="39">
        <v>2</v>
      </c>
      <c r="V33" s="3">
        <v>2</v>
      </c>
      <c r="W33" s="3"/>
      <c r="X33" s="3"/>
      <c r="Y33" s="3"/>
      <c r="Z33" s="2"/>
      <c r="AA33">
        <v>0</v>
      </c>
      <c r="AB33">
        <v>0</v>
      </c>
      <c r="AC33">
        <v>0</v>
      </c>
    </row>
    <row r="34" spans="3:29">
      <c r="C34" s="61">
        <v>30</v>
      </c>
      <c r="D34" s="2" t="s">
        <v>193</v>
      </c>
      <c r="E34" s="55" t="s">
        <v>172</v>
      </c>
      <c r="F34" s="58">
        <f t="shared" si="0"/>
        <v>5</v>
      </c>
      <c r="G34" s="20"/>
      <c r="H34" s="3">
        <v>5</v>
      </c>
      <c r="I34" s="3"/>
      <c r="J34" s="3"/>
      <c r="K34" s="3"/>
      <c r="L34" s="3"/>
      <c r="M34" s="39"/>
      <c r="N34" s="3"/>
      <c r="O34" s="3"/>
      <c r="P34" s="3"/>
      <c r="Q34" s="3"/>
      <c r="R34" s="3"/>
      <c r="S34" s="3"/>
      <c r="T34" s="3"/>
      <c r="U34" s="39"/>
      <c r="V34" s="3"/>
      <c r="W34" s="3"/>
      <c r="X34" s="3"/>
      <c r="Y34" s="3"/>
      <c r="Z34" s="2"/>
      <c r="AA34">
        <v>0</v>
      </c>
      <c r="AB34">
        <v>0</v>
      </c>
      <c r="AC34">
        <v>0</v>
      </c>
    </row>
    <row r="35" spans="3:29">
      <c r="C35" s="61">
        <v>31</v>
      </c>
      <c r="D35" s="2" t="s">
        <v>253</v>
      </c>
      <c r="E35" s="2" t="s">
        <v>248</v>
      </c>
      <c r="F35" s="58">
        <f t="shared" si="0"/>
        <v>4</v>
      </c>
      <c r="G35" s="20"/>
      <c r="H35" s="3"/>
      <c r="I35" s="3"/>
      <c r="J35" s="3">
        <v>2</v>
      </c>
      <c r="K35" s="3"/>
      <c r="L35" s="3"/>
      <c r="M35" s="39">
        <v>1</v>
      </c>
      <c r="N35" s="3">
        <v>1</v>
      </c>
      <c r="O35" s="3"/>
      <c r="P35" s="3"/>
      <c r="Q35" s="3"/>
      <c r="R35" s="3"/>
      <c r="S35" s="3"/>
      <c r="T35" s="3"/>
      <c r="U35" s="39"/>
      <c r="V35" s="3"/>
      <c r="W35" s="3"/>
      <c r="X35" s="3"/>
      <c r="Y35" s="3"/>
      <c r="Z35" s="2"/>
      <c r="AA35">
        <v>0</v>
      </c>
      <c r="AB35">
        <v>0</v>
      </c>
      <c r="AC35">
        <v>0</v>
      </c>
    </row>
    <row r="36" spans="3:29">
      <c r="C36" s="61">
        <v>31</v>
      </c>
      <c r="D36" s="2" t="s">
        <v>427</v>
      </c>
      <c r="E36" s="2" t="s">
        <v>345</v>
      </c>
      <c r="F36" s="58">
        <f t="shared" si="0"/>
        <v>4</v>
      </c>
      <c r="G36" s="20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9"/>
      <c r="V36" s="3">
        <v>3</v>
      </c>
      <c r="W36" s="3"/>
      <c r="X36" s="3"/>
      <c r="Y36" s="3">
        <v>1</v>
      </c>
      <c r="Z36" s="2"/>
      <c r="AA36">
        <v>0</v>
      </c>
      <c r="AB36">
        <v>0</v>
      </c>
      <c r="AC36">
        <v>0</v>
      </c>
    </row>
    <row r="37" spans="3:29">
      <c r="C37" s="61">
        <v>31</v>
      </c>
      <c r="D37" s="2" t="s">
        <v>426</v>
      </c>
      <c r="E37" s="2"/>
      <c r="F37" s="58">
        <f t="shared" ref="F37:F41" si="1">SUM(LARGE(G37:AC37,1)+LARGE(G37:AC37,2)+LARGE(G37:AC37,3))</f>
        <v>4</v>
      </c>
      <c r="G37" s="2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9"/>
      <c r="V37" s="3">
        <v>4</v>
      </c>
      <c r="W37" s="3"/>
      <c r="X37" s="3"/>
      <c r="Y37" s="3"/>
      <c r="Z37" s="2"/>
      <c r="AA37">
        <v>0</v>
      </c>
      <c r="AB37">
        <v>0</v>
      </c>
      <c r="AC37">
        <v>0</v>
      </c>
    </row>
    <row r="38" spans="3:29">
      <c r="C38" s="61">
        <v>34</v>
      </c>
      <c r="D38" s="2" t="s">
        <v>378</v>
      </c>
      <c r="E38" s="2"/>
      <c r="F38" s="58">
        <f t="shared" si="1"/>
        <v>1</v>
      </c>
      <c r="G38" s="20"/>
      <c r="H38" s="3"/>
      <c r="I38" s="3"/>
      <c r="J38" s="3"/>
      <c r="K38" s="3"/>
      <c r="L38" s="3"/>
      <c r="M38" s="3"/>
      <c r="N38" s="3"/>
      <c r="O38" s="3"/>
      <c r="P38" s="3"/>
      <c r="Q38" s="3">
        <v>1</v>
      </c>
      <c r="R38" s="3"/>
      <c r="S38" s="3"/>
      <c r="T38" s="3"/>
      <c r="U38" s="39"/>
      <c r="V38" s="3"/>
      <c r="W38" s="3"/>
      <c r="X38" s="3"/>
      <c r="Y38" s="3"/>
      <c r="Z38" s="2"/>
      <c r="AA38">
        <v>0</v>
      </c>
      <c r="AB38">
        <v>0</v>
      </c>
      <c r="AC38">
        <v>0</v>
      </c>
    </row>
    <row r="39" spans="3:29">
      <c r="C39" s="61">
        <v>34</v>
      </c>
      <c r="D39" s="2" t="s">
        <v>428</v>
      </c>
      <c r="E39" s="2"/>
      <c r="F39" s="58">
        <f t="shared" si="1"/>
        <v>1</v>
      </c>
      <c r="G39" s="20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9"/>
      <c r="V39" s="3">
        <v>1</v>
      </c>
      <c r="W39" s="3"/>
      <c r="X39" s="3"/>
      <c r="Y39" s="3"/>
      <c r="Z39" s="2"/>
      <c r="AA39">
        <v>0</v>
      </c>
      <c r="AB39">
        <v>0</v>
      </c>
      <c r="AC39">
        <v>0</v>
      </c>
    </row>
    <row r="40" spans="3:29">
      <c r="C40" s="61">
        <v>34</v>
      </c>
      <c r="D40" s="2" t="s">
        <v>407</v>
      </c>
      <c r="E40" s="2" t="s">
        <v>39</v>
      </c>
      <c r="F40" s="58">
        <f t="shared" si="1"/>
        <v>1</v>
      </c>
      <c r="G40" s="20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>
        <v>1</v>
      </c>
      <c r="T40" s="3"/>
      <c r="U40" s="39"/>
      <c r="V40" s="3"/>
      <c r="W40" s="3"/>
      <c r="X40" s="3"/>
      <c r="Y40" s="3"/>
      <c r="Z40" s="2"/>
      <c r="AA40">
        <v>0</v>
      </c>
      <c r="AB40">
        <v>0</v>
      </c>
      <c r="AC40">
        <v>0</v>
      </c>
    </row>
    <row r="41" spans="3:29" ht="15.75" thickBot="1">
      <c r="C41" s="62"/>
      <c r="D41" s="59"/>
      <c r="E41" s="59"/>
      <c r="F41" s="33">
        <f t="shared" si="1"/>
        <v>0</v>
      </c>
      <c r="G41" s="20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9"/>
      <c r="V41" s="3"/>
      <c r="W41" s="3"/>
      <c r="X41" s="3"/>
      <c r="Y41" s="3"/>
      <c r="Z41" s="2"/>
      <c r="AA41">
        <v>0</v>
      </c>
      <c r="AB41">
        <v>0</v>
      </c>
      <c r="AC41">
        <v>0</v>
      </c>
    </row>
    <row r="42" spans="3:29"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3:29"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3:29"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3:29"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3:29"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3:29"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3:29"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2:25"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2:25"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2:25"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2:25"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2:25"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2:25"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2:25"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2:25"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2:25"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2:25"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2:25"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2:25"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2:25"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2:25"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2:25"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2:25"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2:25"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2:25"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</sheetData>
  <sheetProtection password="CCC5" sheet="1" objects="1" scenarios="1"/>
  <autoFilter ref="D4:AC4"/>
  <mergeCells count="1">
    <mergeCell ref="C2:F3"/>
  </mergeCells>
  <conditionalFormatting sqref="F5:F41">
    <cfRule type="cellIs" dxfId="79" priority="1" operator="equal">
      <formula>$F$3</formula>
    </cfRule>
    <cfRule type="cellIs" dxfId="78" priority="2" operator="greaterThan">
      <formula>$F$3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C2:AE87"/>
  <sheetViews>
    <sheetView topLeftCell="A52" workbookViewId="0">
      <pane xSplit="3" topLeftCell="D1" activePane="topRight" state="frozen"/>
      <selection pane="topRight" activeCell="AJ82" sqref="AJ82"/>
    </sheetView>
  </sheetViews>
  <sheetFormatPr defaultRowHeight="15"/>
  <cols>
    <col min="4" max="4" width="23.140625" customWidth="1"/>
    <col min="5" max="6" width="10.7109375" customWidth="1"/>
    <col min="7" max="18" width="7.7109375" hidden="1" customWidth="1"/>
    <col min="19" max="21" width="7.7109375" style="1" hidden="1" customWidth="1"/>
    <col min="22" max="22" width="7.7109375" style="50" hidden="1" customWidth="1"/>
    <col min="23" max="25" width="7.7109375" style="1" hidden="1" customWidth="1"/>
    <col min="26" max="28" width="7.7109375" hidden="1" customWidth="1"/>
    <col min="29" max="31" width="2.140625" hidden="1" customWidth="1"/>
    <col min="32" max="32" width="0" hidden="1" customWidth="1"/>
  </cols>
  <sheetData>
    <row r="2" spans="3:31" ht="15.75" thickBot="1"/>
    <row r="3" spans="3:31">
      <c r="C3" s="76" t="s">
        <v>493</v>
      </c>
      <c r="D3" s="77"/>
      <c r="E3" s="77"/>
      <c r="F3" s="78"/>
    </row>
    <row r="4" spans="3:31">
      <c r="C4" s="83"/>
      <c r="D4" s="84"/>
      <c r="E4" s="84"/>
      <c r="F4" s="85"/>
    </row>
    <row r="5" spans="3:31" ht="15.75" hidden="1" thickBot="1">
      <c r="C5" s="5"/>
      <c r="D5" s="2"/>
      <c r="E5" s="2"/>
      <c r="F5" s="16" t="s">
        <v>309</v>
      </c>
      <c r="G5" s="18" t="s">
        <v>15</v>
      </c>
      <c r="H5" s="13" t="s">
        <v>106</v>
      </c>
      <c r="I5" s="13" t="s">
        <v>205</v>
      </c>
      <c r="J5" s="13" t="s">
        <v>238</v>
      </c>
      <c r="K5" s="13" t="s">
        <v>272</v>
      </c>
      <c r="L5" s="13" t="s">
        <v>273</v>
      </c>
      <c r="M5" s="13" t="s">
        <v>311</v>
      </c>
      <c r="N5" s="13" t="s">
        <v>315</v>
      </c>
      <c r="O5" s="13" t="s">
        <v>330</v>
      </c>
      <c r="P5" s="13" t="s">
        <v>336</v>
      </c>
      <c r="Q5" s="13" t="s">
        <v>351</v>
      </c>
      <c r="R5" s="13" t="s">
        <v>369</v>
      </c>
      <c r="S5" s="13" t="s">
        <v>392</v>
      </c>
      <c r="T5" s="13" t="s">
        <v>395</v>
      </c>
      <c r="U5" s="22" t="s">
        <v>408</v>
      </c>
      <c r="V5" s="56" t="s">
        <v>414</v>
      </c>
      <c r="W5" s="14" t="s">
        <v>424</v>
      </c>
      <c r="X5" s="14" t="s">
        <v>433</v>
      </c>
      <c r="Y5" s="14" t="s">
        <v>440</v>
      </c>
      <c r="Z5" s="12" t="s">
        <v>453</v>
      </c>
      <c r="AA5" s="12" t="s">
        <v>473</v>
      </c>
      <c r="AB5" s="12"/>
    </row>
    <row r="6" spans="3:31">
      <c r="C6" s="61">
        <v>1</v>
      </c>
      <c r="D6" s="2" t="s">
        <v>146</v>
      </c>
      <c r="E6" s="55" t="s">
        <v>41</v>
      </c>
      <c r="F6" s="58">
        <f t="shared" ref="F6:F37" si="0">SUM(LARGE(G6:AE6,1)+LARGE(G6:AE6,2)+LARGE(G6:AE6,3))</f>
        <v>72</v>
      </c>
      <c r="G6" s="19"/>
      <c r="H6" s="10">
        <v>15</v>
      </c>
      <c r="I6" s="10"/>
      <c r="J6" s="10"/>
      <c r="K6" s="10">
        <v>8</v>
      </c>
      <c r="L6" s="10"/>
      <c r="M6" s="10"/>
      <c r="N6" s="10"/>
      <c r="O6" s="10"/>
      <c r="P6" s="10"/>
      <c r="Q6" s="10"/>
      <c r="R6" s="10"/>
      <c r="S6" s="10"/>
      <c r="T6" s="10">
        <v>28</v>
      </c>
      <c r="U6" s="10"/>
      <c r="V6" s="38"/>
      <c r="W6" s="10"/>
      <c r="X6" s="10">
        <v>20</v>
      </c>
      <c r="Y6" s="10"/>
      <c r="Z6" s="9"/>
      <c r="AA6" s="9">
        <v>24</v>
      </c>
      <c r="AB6" s="9"/>
      <c r="AC6">
        <v>0</v>
      </c>
      <c r="AD6">
        <v>0</v>
      </c>
      <c r="AE6">
        <v>0</v>
      </c>
    </row>
    <row r="7" spans="3:31">
      <c r="C7" s="61">
        <v>2</v>
      </c>
      <c r="D7" s="2" t="s">
        <v>78</v>
      </c>
      <c r="E7" s="55" t="s">
        <v>39</v>
      </c>
      <c r="F7" s="58">
        <f t="shared" si="0"/>
        <v>66</v>
      </c>
      <c r="G7" s="20">
        <v>24</v>
      </c>
      <c r="H7" s="3"/>
      <c r="I7" s="3">
        <v>27</v>
      </c>
      <c r="J7" s="3"/>
      <c r="K7" s="3"/>
      <c r="L7" s="3">
        <v>15</v>
      </c>
      <c r="M7" s="3"/>
      <c r="N7" s="3"/>
      <c r="O7" s="3"/>
      <c r="P7" s="3"/>
      <c r="Q7" s="3"/>
      <c r="R7" s="3"/>
      <c r="S7" s="3">
        <v>9</v>
      </c>
      <c r="T7" s="3"/>
      <c r="U7" s="3"/>
      <c r="V7" s="39"/>
      <c r="W7" s="3"/>
      <c r="X7" s="3"/>
      <c r="Y7" s="3"/>
      <c r="Z7" s="2"/>
      <c r="AA7" s="2"/>
      <c r="AB7" s="2"/>
      <c r="AC7">
        <v>0</v>
      </c>
      <c r="AD7">
        <v>0</v>
      </c>
      <c r="AE7">
        <v>0</v>
      </c>
    </row>
    <row r="8" spans="3:31">
      <c r="C8" s="61">
        <v>2</v>
      </c>
      <c r="D8" s="2" t="s">
        <v>85</v>
      </c>
      <c r="E8" s="55" t="s">
        <v>14</v>
      </c>
      <c r="F8" s="58">
        <f t="shared" si="0"/>
        <v>66</v>
      </c>
      <c r="G8" s="20">
        <v>14</v>
      </c>
      <c r="H8" s="3"/>
      <c r="I8" s="3">
        <v>12</v>
      </c>
      <c r="J8" s="3">
        <v>14</v>
      </c>
      <c r="K8" s="3"/>
      <c r="L8" s="3">
        <v>9</v>
      </c>
      <c r="M8" s="3">
        <v>15</v>
      </c>
      <c r="N8" s="3"/>
      <c r="O8" s="3">
        <v>14</v>
      </c>
      <c r="P8" s="3">
        <v>21</v>
      </c>
      <c r="Q8" s="3">
        <v>23</v>
      </c>
      <c r="R8" s="3"/>
      <c r="S8" s="3">
        <v>15</v>
      </c>
      <c r="T8" s="3">
        <v>22</v>
      </c>
      <c r="U8" s="3"/>
      <c r="V8" s="39">
        <v>10</v>
      </c>
      <c r="W8" s="3"/>
      <c r="X8" s="3"/>
      <c r="Y8" s="3"/>
      <c r="Z8" s="2">
        <v>15</v>
      </c>
      <c r="AA8" s="2"/>
      <c r="AB8" s="2"/>
      <c r="AC8">
        <v>0</v>
      </c>
      <c r="AD8">
        <v>0</v>
      </c>
      <c r="AE8">
        <v>0</v>
      </c>
    </row>
    <row r="9" spans="3:31">
      <c r="C9" s="61">
        <v>4</v>
      </c>
      <c r="D9" s="2" t="s">
        <v>77</v>
      </c>
      <c r="E9" s="55" t="s">
        <v>41</v>
      </c>
      <c r="F9" s="58">
        <f t="shared" si="0"/>
        <v>62</v>
      </c>
      <c r="G9" s="20">
        <v>27</v>
      </c>
      <c r="H9" s="3">
        <v>12</v>
      </c>
      <c r="I9" s="3"/>
      <c r="J9" s="3"/>
      <c r="K9" s="3">
        <v>11</v>
      </c>
      <c r="L9" s="3"/>
      <c r="M9" s="3"/>
      <c r="N9" s="3"/>
      <c r="O9" s="3"/>
      <c r="P9" s="3"/>
      <c r="Q9" s="3"/>
      <c r="R9" s="3"/>
      <c r="S9" s="3"/>
      <c r="T9" s="3"/>
      <c r="U9" s="3"/>
      <c r="V9" s="39">
        <v>13</v>
      </c>
      <c r="W9" s="3"/>
      <c r="X9" s="3">
        <v>17</v>
      </c>
      <c r="Y9" s="3">
        <v>15</v>
      </c>
      <c r="Z9" s="2"/>
      <c r="AA9" s="2">
        <v>18</v>
      </c>
      <c r="AB9" s="2"/>
      <c r="AC9">
        <v>0</v>
      </c>
      <c r="AD9">
        <v>0</v>
      </c>
      <c r="AE9">
        <v>0</v>
      </c>
    </row>
    <row r="10" spans="3:31">
      <c r="C10" s="61">
        <v>4</v>
      </c>
      <c r="D10" s="2" t="s">
        <v>84</v>
      </c>
      <c r="E10" s="55" t="s">
        <v>10</v>
      </c>
      <c r="F10" s="58">
        <f t="shared" si="0"/>
        <v>62</v>
      </c>
      <c r="G10" s="20">
        <v>15</v>
      </c>
      <c r="H10" s="3"/>
      <c r="I10" s="3">
        <v>19</v>
      </c>
      <c r="J10" s="3"/>
      <c r="K10" s="3"/>
      <c r="L10" s="3"/>
      <c r="M10" s="3"/>
      <c r="N10" s="3"/>
      <c r="O10" s="3">
        <v>11</v>
      </c>
      <c r="P10" s="3">
        <v>18</v>
      </c>
      <c r="Q10" s="3">
        <v>15</v>
      </c>
      <c r="R10" s="3"/>
      <c r="S10" s="3"/>
      <c r="T10" s="3">
        <v>25</v>
      </c>
      <c r="U10" s="3"/>
      <c r="V10" s="39"/>
      <c r="W10" s="3"/>
      <c r="X10" s="3">
        <v>12</v>
      </c>
      <c r="Y10" s="3"/>
      <c r="Z10" s="2"/>
      <c r="AA10" s="2"/>
      <c r="AB10" s="2"/>
      <c r="AC10">
        <v>0</v>
      </c>
      <c r="AD10">
        <v>0</v>
      </c>
      <c r="AE10">
        <v>0</v>
      </c>
    </row>
    <row r="11" spans="3:31">
      <c r="C11" s="61">
        <v>6</v>
      </c>
      <c r="D11" s="55" t="s">
        <v>206</v>
      </c>
      <c r="E11" s="2" t="s">
        <v>207</v>
      </c>
      <c r="F11" s="58">
        <f t="shared" si="0"/>
        <v>55</v>
      </c>
      <c r="G11" s="20"/>
      <c r="H11" s="3"/>
      <c r="I11" s="3">
        <v>18</v>
      </c>
      <c r="J11" s="3">
        <v>11</v>
      </c>
      <c r="K11" s="3"/>
      <c r="L11" s="3"/>
      <c r="M11" s="3">
        <v>7</v>
      </c>
      <c r="N11" s="3"/>
      <c r="O11" s="3">
        <v>17</v>
      </c>
      <c r="P11" s="3"/>
      <c r="Q11" s="3">
        <v>20</v>
      </c>
      <c r="R11" s="3"/>
      <c r="S11" s="3"/>
      <c r="T11" s="3"/>
      <c r="U11" s="3"/>
      <c r="V11" s="39"/>
      <c r="W11" s="3"/>
      <c r="X11" s="3"/>
      <c r="Y11" s="3"/>
      <c r="Z11" s="2"/>
      <c r="AA11" s="2"/>
      <c r="AB11" s="2"/>
      <c r="AC11">
        <v>0</v>
      </c>
      <c r="AD11">
        <v>0</v>
      </c>
      <c r="AE11">
        <v>0</v>
      </c>
    </row>
    <row r="12" spans="3:31">
      <c r="C12" s="61">
        <v>7</v>
      </c>
      <c r="D12" s="2" t="s">
        <v>297</v>
      </c>
      <c r="E12" s="2" t="s">
        <v>296</v>
      </c>
      <c r="F12" s="58">
        <f t="shared" si="0"/>
        <v>52</v>
      </c>
      <c r="G12" s="20"/>
      <c r="H12" s="3"/>
      <c r="I12" s="3"/>
      <c r="J12" s="3"/>
      <c r="K12" s="3">
        <v>2</v>
      </c>
      <c r="L12" s="3"/>
      <c r="M12" s="3">
        <v>3</v>
      </c>
      <c r="N12" s="3"/>
      <c r="O12" s="3"/>
      <c r="P12" s="3"/>
      <c r="Q12" s="3"/>
      <c r="R12" s="3"/>
      <c r="S12" s="3"/>
      <c r="T12" s="3">
        <v>20</v>
      </c>
      <c r="U12" s="3"/>
      <c r="V12" s="39">
        <v>7</v>
      </c>
      <c r="W12" s="3"/>
      <c r="X12" s="3">
        <v>11</v>
      </c>
      <c r="Y12" s="3"/>
      <c r="Z12" s="2"/>
      <c r="AA12" s="2">
        <v>21</v>
      </c>
      <c r="AB12" s="2"/>
      <c r="AC12">
        <v>0</v>
      </c>
      <c r="AD12">
        <v>0</v>
      </c>
      <c r="AE12">
        <v>0</v>
      </c>
    </row>
    <row r="13" spans="3:31">
      <c r="C13" s="61">
        <v>7</v>
      </c>
      <c r="D13" s="2" t="s">
        <v>79</v>
      </c>
      <c r="E13" s="55" t="s">
        <v>40</v>
      </c>
      <c r="F13" s="58">
        <f t="shared" si="0"/>
        <v>52</v>
      </c>
      <c r="G13" s="20">
        <v>21</v>
      </c>
      <c r="H13" s="3"/>
      <c r="I13" s="3">
        <v>13</v>
      </c>
      <c r="J13" s="3">
        <v>9</v>
      </c>
      <c r="K13" s="3"/>
      <c r="L13" s="3"/>
      <c r="M13" s="3"/>
      <c r="N13" s="3"/>
      <c r="O13" s="3">
        <v>12</v>
      </c>
      <c r="P13" s="3"/>
      <c r="Q13" s="3">
        <v>17</v>
      </c>
      <c r="R13" s="3"/>
      <c r="S13" s="3">
        <v>14</v>
      </c>
      <c r="T13" s="3">
        <v>12</v>
      </c>
      <c r="U13" s="3"/>
      <c r="V13" s="39"/>
      <c r="W13" s="3"/>
      <c r="X13" s="3"/>
      <c r="Y13" s="3"/>
      <c r="Z13" s="2">
        <v>12</v>
      </c>
      <c r="AA13" s="2"/>
      <c r="AB13" s="2"/>
      <c r="AC13">
        <v>0</v>
      </c>
      <c r="AD13">
        <v>0</v>
      </c>
      <c r="AE13">
        <v>0</v>
      </c>
    </row>
    <row r="14" spans="3:31">
      <c r="C14" s="61">
        <v>9</v>
      </c>
      <c r="D14" s="2" t="s">
        <v>88</v>
      </c>
      <c r="E14" s="55" t="s">
        <v>10</v>
      </c>
      <c r="F14" s="58">
        <f t="shared" si="0"/>
        <v>51</v>
      </c>
      <c r="G14" s="20">
        <v>11</v>
      </c>
      <c r="H14" s="3"/>
      <c r="I14" s="3">
        <v>21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>
        <v>19</v>
      </c>
      <c r="U14" s="3"/>
      <c r="V14" s="39"/>
      <c r="W14" s="3"/>
      <c r="X14" s="3"/>
      <c r="Y14" s="3"/>
      <c r="Z14" s="2"/>
      <c r="AA14" s="2"/>
      <c r="AB14" s="2"/>
      <c r="AC14">
        <v>0</v>
      </c>
      <c r="AD14">
        <v>0</v>
      </c>
      <c r="AE14">
        <v>0</v>
      </c>
    </row>
    <row r="15" spans="3:31">
      <c r="C15" s="61">
        <v>10</v>
      </c>
      <c r="D15" s="2" t="s">
        <v>82</v>
      </c>
      <c r="E15" s="55" t="s">
        <v>42</v>
      </c>
      <c r="F15" s="58">
        <f t="shared" si="0"/>
        <v>50</v>
      </c>
      <c r="G15" s="20">
        <v>17</v>
      </c>
      <c r="H15" s="3"/>
      <c r="I15" s="3">
        <v>24</v>
      </c>
      <c r="J15" s="3"/>
      <c r="K15" s="3"/>
      <c r="L15" s="3"/>
      <c r="M15" s="3">
        <v>9</v>
      </c>
      <c r="N15" s="3"/>
      <c r="O15" s="3"/>
      <c r="P15" s="3"/>
      <c r="Q15" s="3"/>
      <c r="R15" s="3"/>
      <c r="S15" s="3"/>
      <c r="T15" s="3"/>
      <c r="U15" s="3"/>
      <c r="V15" s="39"/>
      <c r="W15" s="3"/>
      <c r="X15" s="3"/>
      <c r="Y15" s="3"/>
      <c r="Z15" s="2"/>
      <c r="AA15" s="2"/>
      <c r="AB15" s="2"/>
      <c r="AC15">
        <v>0</v>
      </c>
      <c r="AD15">
        <v>0</v>
      </c>
      <c r="AE15">
        <v>0</v>
      </c>
    </row>
    <row r="16" spans="3:31">
      <c r="C16" s="61">
        <v>11</v>
      </c>
      <c r="D16" s="2" t="s">
        <v>80</v>
      </c>
      <c r="E16" s="55" t="s">
        <v>40</v>
      </c>
      <c r="F16" s="58">
        <f t="shared" si="0"/>
        <v>44</v>
      </c>
      <c r="G16" s="20">
        <v>19</v>
      </c>
      <c r="H16" s="3"/>
      <c r="I16" s="3">
        <v>16</v>
      </c>
      <c r="J16" s="3">
        <v>7</v>
      </c>
      <c r="K16" s="3"/>
      <c r="L16" s="3"/>
      <c r="M16" s="3"/>
      <c r="N16" s="3"/>
      <c r="O16" s="3">
        <v>7</v>
      </c>
      <c r="P16" s="3"/>
      <c r="Q16" s="3">
        <v>9</v>
      </c>
      <c r="R16" s="3"/>
      <c r="S16" s="3"/>
      <c r="T16" s="3"/>
      <c r="U16" s="3"/>
      <c r="V16" s="39"/>
      <c r="W16" s="3"/>
      <c r="X16" s="3"/>
      <c r="Y16" s="3"/>
      <c r="Z16" s="2"/>
      <c r="AA16" s="2"/>
      <c r="AB16" s="2"/>
      <c r="AC16">
        <v>0</v>
      </c>
      <c r="AD16">
        <v>0</v>
      </c>
      <c r="AE16">
        <v>0</v>
      </c>
    </row>
    <row r="17" spans="3:31">
      <c r="C17" s="61">
        <v>11</v>
      </c>
      <c r="D17" s="2" t="s">
        <v>86</v>
      </c>
      <c r="E17" s="2" t="s">
        <v>11</v>
      </c>
      <c r="F17" s="58">
        <f t="shared" si="0"/>
        <v>44</v>
      </c>
      <c r="G17" s="20">
        <v>13</v>
      </c>
      <c r="H17" s="3"/>
      <c r="I17" s="3">
        <v>17</v>
      </c>
      <c r="J17" s="3"/>
      <c r="K17" s="3"/>
      <c r="L17" s="3">
        <v>7</v>
      </c>
      <c r="M17" s="3"/>
      <c r="N17" s="3"/>
      <c r="O17" s="3"/>
      <c r="P17" s="3"/>
      <c r="Q17" s="3">
        <v>7</v>
      </c>
      <c r="R17" s="3"/>
      <c r="S17" s="3">
        <v>7</v>
      </c>
      <c r="T17" s="3">
        <v>14</v>
      </c>
      <c r="U17" s="3"/>
      <c r="V17" s="39"/>
      <c r="W17" s="3"/>
      <c r="X17" s="3"/>
      <c r="Y17" s="3"/>
      <c r="Z17" s="2"/>
      <c r="AA17" s="2"/>
      <c r="AB17" s="2"/>
      <c r="AC17">
        <v>0</v>
      </c>
      <c r="AD17">
        <v>0</v>
      </c>
      <c r="AE17">
        <v>0</v>
      </c>
    </row>
    <row r="18" spans="3:31">
      <c r="C18" s="61">
        <v>13</v>
      </c>
      <c r="D18" s="2" t="s">
        <v>344</v>
      </c>
      <c r="E18" s="2" t="s">
        <v>345</v>
      </c>
      <c r="F18" s="58">
        <f t="shared" si="0"/>
        <v>42</v>
      </c>
      <c r="G18" s="20"/>
      <c r="H18" s="3"/>
      <c r="I18" s="3"/>
      <c r="J18" s="3"/>
      <c r="K18" s="3"/>
      <c r="L18" s="3"/>
      <c r="M18" s="3"/>
      <c r="N18" s="3"/>
      <c r="O18" s="3"/>
      <c r="P18" s="3">
        <v>13</v>
      </c>
      <c r="Q18" s="3"/>
      <c r="R18" s="3"/>
      <c r="S18" s="3"/>
      <c r="T18" s="3"/>
      <c r="U18" s="3"/>
      <c r="V18" s="39"/>
      <c r="W18" s="3"/>
      <c r="X18" s="3">
        <v>14</v>
      </c>
      <c r="Y18" s="3"/>
      <c r="Z18" s="2"/>
      <c r="AA18" s="2">
        <v>15</v>
      </c>
      <c r="AB18" s="2"/>
      <c r="AC18">
        <v>0</v>
      </c>
      <c r="AD18">
        <v>0</v>
      </c>
      <c r="AE18">
        <v>0</v>
      </c>
    </row>
    <row r="19" spans="3:31">
      <c r="C19" s="61">
        <v>13</v>
      </c>
      <c r="D19" s="2" t="s">
        <v>87</v>
      </c>
      <c r="E19" s="2" t="s">
        <v>99</v>
      </c>
      <c r="F19" s="58">
        <f t="shared" si="0"/>
        <v>42</v>
      </c>
      <c r="G19" s="20">
        <v>12</v>
      </c>
      <c r="H19" s="3"/>
      <c r="I19" s="3">
        <v>8</v>
      </c>
      <c r="J19" s="3"/>
      <c r="K19" s="3"/>
      <c r="L19" s="3">
        <v>6</v>
      </c>
      <c r="M19" s="3">
        <v>12</v>
      </c>
      <c r="N19" s="3"/>
      <c r="O19" s="3">
        <v>9</v>
      </c>
      <c r="P19" s="3"/>
      <c r="Q19" s="3">
        <v>11</v>
      </c>
      <c r="R19" s="3"/>
      <c r="S19" s="3">
        <v>11</v>
      </c>
      <c r="T19" s="3">
        <v>18</v>
      </c>
      <c r="U19" s="3">
        <v>7</v>
      </c>
      <c r="V19" s="39"/>
      <c r="W19" s="3">
        <v>12</v>
      </c>
      <c r="X19" s="3"/>
      <c r="Y19" s="3"/>
      <c r="Z19" s="2"/>
      <c r="AA19" s="2"/>
      <c r="AB19" s="2"/>
      <c r="AC19">
        <v>0</v>
      </c>
      <c r="AD19">
        <v>0</v>
      </c>
      <c r="AE19">
        <v>0</v>
      </c>
    </row>
    <row r="20" spans="3:31">
      <c r="C20" s="61">
        <v>13</v>
      </c>
      <c r="D20" s="2" t="s">
        <v>89</v>
      </c>
      <c r="E20" s="55" t="s">
        <v>10</v>
      </c>
      <c r="F20" s="58">
        <f t="shared" si="0"/>
        <v>42</v>
      </c>
      <c r="G20" s="20">
        <v>10</v>
      </c>
      <c r="H20" s="3"/>
      <c r="I20" s="3">
        <v>10</v>
      </c>
      <c r="J20" s="3"/>
      <c r="K20" s="3"/>
      <c r="L20" s="3"/>
      <c r="M20" s="3"/>
      <c r="N20" s="3"/>
      <c r="O20" s="3"/>
      <c r="P20" s="3">
        <v>15</v>
      </c>
      <c r="Q20" s="3"/>
      <c r="R20" s="3"/>
      <c r="S20" s="3"/>
      <c r="T20" s="3">
        <v>17</v>
      </c>
      <c r="U20" s="3"/>
      <c r="V20" s="39"/>
      <c r="W20" s="3"/>
      <c r="X20" s="3"/>
      <c r="Y20" s="3"/>
      <c r="Z20" s="2"/>
      <c r="AA20" s="2"/>
      <c r="AB20" s="2"/>
      <c r="AC20">
        <v>0</v>
      </c>
      <c r="AD20">
        <v>0</v>
      </c>
      <c r="AE20">
        <v>0</v>
      </c>
    </row>
    <row r="21" spans="3:31">
      <c r="C21" s="61">
        <v>16</v>
      </c>
      <c r="D21" s="2" t="s">
        <v>81</v>
      </c>
      <c r="E21" s="55" t="s">
        <v>41</v>
      </c>
      <c r="F21" s="58">
        <f t="shared" si="0"/>
        <v>39</v>
      </c>
      <c r="G21" s="20">
        <v>18</v>
      </c>
      <c r="H21" s="3">
        <v>6</v>
      </c>
      <c r="I21" s="3"/>
      <c r="J21" s="3"/>
      <c r="K21" s="3">
        <v>5</v>
      </c>
      <c r="L21" s="3"/>
      <c r="M21" s="3"/>
      <c r="N21" s="3">
        <v>6</v>
      </c>
      <c r="O21" s="3"/>
      <c r="P21" s="3">
        <v>10</v>
      </c>
      <c r="Q21" s="3"/>
      <c r="R21" s="3"/>
      <c r="S21" s="3"/>
      <c r="T21" s="3"/>
      <c r="U21" s="3"/>
      <c r="V21" s="39"/>
      <c r="W21" s="3">
        <v>6</v>
      </c>
      <c r="X21" s="3">
        <v>10</v>
      </c>
      <c r="Y21" s="3"/>
      <c r="Z21" s="2"/>
      <c r="AA21" s="2">
        <v>11</v>
      </c>
      <c r="AB21" s="2"/>
      <c r="AC21">
        <v>0</v>
      </c>
      <c r="AD21">
        <v>0</v>
      </c>
      <c r="AE21">
        <v>0</v>
      </c>
    </row>
    <row r="22" spans="3:31">
      <c r="C22" s="61">
        <v>17</v>
      </c>
      <c r="D22" s="2" t="s">
        <v>327</v>
      </c>
      <c r="E22" s="2"/>
      <c r="F22" s="58">
        <f t="shared" si="0"/>
        <v>38</v>
      </c>
      <c r="G22" s="20"/>
      <c r="H22" s="3"/>
      <c r="I22" s="3"/>
      <c r="J22" s="3"/>
      <c r="K22" s="3"/>
      <c r="L22" s="3"/>
      <c r="M22" s="3"/>
      <c r="N22" s="3">
        <v>3</v>
      </c>
      <c r="O22" s="3"/>
      <c r="P22" s="3">
        <v>8</v>
      </c>
      <c r="Q22" s="3"/>
      <c r="R22" s="3"/>
      <c r="S22" s="3"/>
      <c r="T22" s="3">
        <v>16</v>
      </c>
      <c r="U22" s="3"/>
      <c r="V22" s="39"/>
      <c r="W22" s="3"/>
      <c r="X22" s="3"/>
      <c r="Y22" s="3">
        <v>4</v>
      </c>
      <c r="Z22" s="2"/>
      <c r="AA22" s="2">
        <v>14</v>
      </c>
      <c r="AB22" s="2"/>
      <c r="AC22">
        <v>0</v>
      </c>
      <c r="AD22">
        <v>0</v>
      </c>
      <c r="AE22">
        <v>0</v>
      </c>
    </row>
    <row r="23" spans="3:31">
      <c r="C23" s="61">
        <v>18</v>
      </c>
      <c r="D23" s="2" t="s">
        <v>90</v>
      </c>
      <c r="E23" s="55" t="s">
        <v>42</v>
      </c>
      <c r="F23" s="58">
        <f t="shared" si="0"/>
        <v>37</v>
      </c>
      <c r="G23" s="20">
        <v>9</v>
      </c>
      <c r="H23" s="3"/>
      <c r="I23" s="3">
        <v>15</v>
      </c>
      <c r="J23" s="3"/>
      <c r="K23" s="3"/>
      <c r="L23" s="3"/>
      <c r="M23" s="3">
        <v>6</v>
      </c>
      <c r="N23" s="3"/>
      <c r="O23" s="3"/>
      <c r="P23" s="3"/>
      <c r="Q23" s="3">
        <v>13</v>
      </c>
      <c r="R23" s="3"/>
      <c r="S23" s="3"/>
      <c r="T23" s="3"/>
      <c r="U23" s="3"/>
      <c r="V23" s="39"/>
      <c r="W23" s="3"/>
      <c r="X23" s="3"/>
      <c r="Y23" s="3"/>
      <c r="Z23" s="2"/>
      <c r="AA23" s="2"/>
      <c r="AB23" s="2"/>
      <c r="AC23">
        <v>0</v>
      </c>
      <c r="AD23">
        <v>0</v>
      </c>
      <c r="AE23">
        <v>0</v>
      </c>
    </row>
    <row r="24" spans="3:31">
      <c r="C24" s="61">
        <v>19</v>
      </c>
      <c r="D24" s="2" t="s">
        <v>92</v>
      </c>
      <c r="E24" s="55" t="s">
        <v>10</v>
      </c>
      <c r="F24" s="58">
        <f t="shared" si="0"/>
        <v>36</v>
      </c>
      <c r="G24" s="20">
        <v>7</v>
      </c>
      <c r="H24" s="3"/>
      <c r="I24" s="3">
        <v>11</v>
      </c>
      <c r="J24" s="3"/>
      <c r="K24" s="3"/>
      <c r="L24" s="3">
        <v>5</v>
      </c>
      <c r="M24" s="3"/>
      <c r="N24" s="3"/>
      <c r="O24" s="3">
        <v>6</v>
      </c>
      <c r="P24" s="3"/>
      <c r="Q24" s="3">
        <v>10</v>
      </c>
      <c r="R24" s="3"/>
      <c r="S24" s="3"/>
      <c r="T24" s="3">
        <v>15</v>
      </c>
      <c r="U24" s="3"/>
      <c r="V24" s="39"/>
      <c r="W24" s="3"/>
      <c r="X24" s="3">
        <v>7</v>
      </c>
      <c r="Y24" s="3"/>
      <c r="Z24" s="2"/>
      <c r="AA24" s="2"/>
      <c r="AB24" s="2"/>
      <c r="AC24">
        <v>0</v>
      </c>
      <c r="AD24">
        <v>0</v>
      </c>
      <c r="AE24">
        <v>0</v>
      </c>
    </row>
    <row r="25" spans="3:31">
      <c r="C25" s="61">
        <v>19</v>
      </c>
      <c r="D25" s="2" t="s">
        <v>346</v>
      </c>
      <c r="E25" s="2" t="s">
        <v>345</v>
      </c>
      <c r="F25" s="58">
        <f t="shared" si="0"/>
        <v>36</v>
      </c>
      <c r="G25" s="20"/>
      <c r="H25" s="3"/>
      <c r="I25" s="3"/>
      <c r="J25" s="3"/>
      <c r="K25" s="3"/>
      <c r="L25" s="3"/>
      <c r="M25" s="3"/>
      <c r="N25" s="3"/>
      <c r="O25" s="3"/>
      <c r="P25" s="3">
        <v>11</v>
      </c>
      <c r="Q25" s="3"/>
      <c r="R25" s="3">
        <v>12</v>
      </c>
      <c r="S25" s="3"/>
      <c r="T25" s="3"/>
      <c r="U25" s="3"/>
      <c r="V25" s="39"/>
      <c r="W25" s="3"/>
      <c r="X25" s="3"/>
      <c r="Y25" s="3"/>
      <c r="Z25" s="2"/>
      <c r="AA25" s="2">
        <v>13</v>
      </c>
      <c r="AB25" s="2"/>
      <c r="AC25">
        <v>0</v>
      </c>
      <c r="AD25">
        <v>0</v>
      </c>
      <c r="AE25">
        <v>0</v>
      </c>
    </row>
    <row r="26" spans="3:31">
      <c r="C26" s="61">
        <v>21</v>
      </c>
      <c r="D26" s="2" t="s">
        <v>83</v>
      </c>
      <c r="E26" s="55" t="s">
        <v>10</v>
      </c>
      <c r="F26" s="58">
        <f t="shared" si="0"/>
        <v>35</v>
      </c>
      <c r="G26" s="20">
        <v>16</v>
      </c>
      <c r="H26" s="3"/>
      <c r="I26" s="3">
        <v>7</v>
      </c>
      <c r="J26" s="3"/>
      <c r="K26" s="3"/>
      <c r="L26" s="3"/>
      <c r="M26" s="3"/>
      <c r="N26" s="3"/>
      <c r="O26" s="3">
        <v>5</v>
      </c>
      <c r="P26" s="3">
        <v>12</v>
      </c>
      <c r="Q26" s="3"/>
      <c r="R26" s="3"/>
      <c r="S26" s="3"/>
      <c r="T26" s="3"/>
      <c r="U26" s="3"/>
      <c r="V26" s="39"/>
      <c r="W26" s="3"/>
      <c r="X26" s="3"/>
      <c r="Y26" s="3"/>
      <c r="Z26" s="2"/>
      <c r="AA26" s="2"/>
      <c r="AB26" s="2"/>
      <c r="AC26">
        <v>0</v>
      </c>
      <c r="AD26">
        <v>0</v>
      </c>
      <c r="AE26">
        <v>0</v>
      </c>
    </row>
    <row r="27" spans="3:31">
      <c r="C27" s="61">
        <v>21</v>
      </c>
      <c r="D27" s="2" t="s">
        <v>95</v>
      </c>
      <c r="E27" s="2" t="s">
        <v>11</v>
      </c>
      <c r="F27" s="58">
        <f t="shared" si="0"/>
        <v>35</v>
      </c>
      <c r="G27" s="20">
        <v>4</v>
      </c>
      <c r="H27" s="3"/>
      <c r="I27" s="3">
        <v>14</v>
      </c>
      <c r="J27" s="3">
        <v>6</v>
      </c>
      <c r="K27" s="3"/>
      <c r="L27" s="3">
        <v>12</v>
      </c>
      <c r="M27" s="3">
        <v>5</v>
      </c>
      <c r="N27" s="3"/>
      <c r="O27" s="3"/>
      <c r="P27" s="3">
        <v>9</v>
      </c>
      <c r="Q27" s="3">
        <v>8</v>
      </c>
      <c r="R27" s="3"/>
      <c r="S27" s="3">
        <v>6</v>
      </c>
      <c r="T27" s="3"/>
      <c r="U27" s="3"/>
      <c r="V27" s="39"/>
      <c r="W27" s="3"/>
      <c r="X27" s="3"/>
      <c r="Y27" s="3"/>
      <c r="Z27" s="2"/>
      <c r="AA27" s="2"/>
      <c r="AB27" s="2"/>
      <c r="AC27">
        <v>0</v>
      </c>
      <c r="AD27">
        <v>0</v>
      </c>
      <c r="AE27">
        <v>0</v>
      </c>
    </row>
    <row r="28" spans="3:31">
      <c r="C28" s="61">
        <v>23</v>
      </c>
      <c r="D28" s="2" t="s">
        <v>239</v>
      </c>
      <c r="E28" s="2" t="s">
        <v>240</v>
      </c>
      <c r="F28" s="58">
        <f t="shared" si="0"/>
        <v>34</v>
      </c>
      <c r="G28" s="20"/>
      <c r="H28" s="3"/>
      <c r="I28" s="3"/>
      <c r="J28" s="3">
        <v>17</v>
      </c>
      <c r="K28" s="3"/>
      <c r="L28" s="3"/>
      <c r="M28" s="3"/>
      <c r="N28" s="3"/>
      <c r="O28" s="3">
        <v>10</v>
      </c>
      <c r="P28" s="3"/>
      <c r="Q28" s="3"/>
      <c r="R28" s="3"/>
      <c r="S28" s="3"/>
      <c r="T28" s="3"/>
      <c r="U28" s="3"/>
      <c r="V28" s="39"/>
      <c r="W28" s="3"/>
      <c r="X28" s="3"/>
      <c r="Y28" s="3"/>
      <c r="Z28" s="2">
        <v>7</v>
      </c>
      <c r="AA28" s="2"/>
      <c r="AB28" s="2"/>
      <c r="AC28">
        <v>0</v>
      </c>
      <c r="AD28">
        <v>0</v>
      </c>
      <c r="AE28">
        <v>0</v>
      </c>
    </row>
    <row r="29" spans="3:31">
      <c r="C29" s="61">
        <v>24</v>
      </c>
      <c r="D29" s="2" t="s">
        <v>208</v>
      </c>
      <c r="E29" s="2" t="s">
        <v>209</v>
      </c>
      <c r="F29" s="58">
        <f t="shared" si="0"/>
        <v>31</v>
      </c>
      <c r="G29" s="20"/>
      <c r="H29" s="3"/>
      <c r="I29" s="3">
        <v>9</v>
      </c>
      <c r="J29" s="3"/>
      <c r="K29" s="3"/>
      <c r="L29" s="3"/>
      <c r="M29" s="3"/>
      <c r="N29" s="3"/>
      <c r="O29" s="3"/>
      <c r="P29" s="3"/>
      <c r="Q29" s="3">
        <v>14</v>
      </c>
      <c r="R29" s="3"/>
      <c r="S29" s="3">
        <v>8</v>
      </c>
      <c r="T29" s="3"/>
      <c r="U29" s="3"/>
      <c r="V29" s="39"/>
      <c r="W29" s="3"/>
      <c r="X29" s="3"/>
      <c r="Y29" s="3"/>
      <c r="Z29" s="2"/>
      <c r="AA29" s="2"/>
      <c r="AB29" s="2"/>
      <c r="AC29">
        <v>0</v>
      </c>
      <c r="AD29">
        <v>0</v>
      </c>
      <c r="AE29">
        <v>0</v>
      </c>
    </row>
    <row r="30" spans="3:31">
      <c r="C30" s="61">
        <v>24</v>
      </c>
      <c r="D30" s="2" t="s">
        <v>93</v>
      </c>
      <c r="E30" s="55" t="s">
        <v>10</v>
      </c>
      <c r="F30" s="58">
        <f t="shared" si="0"/>
        <v>31</v>
      </c>
      <c r="G30" s="20">
        <v>6</v>
      </c>
      <c r="H30" s="3"/>
      <c r="I30" s="3">
        <v>6</v>
      </c>
      <c r="J30" s="3"/>
      <c r="K30" s="3"/>
      <c r="L30" s="3">
        <v>4</v>
      </c>
      <c r="M30" s="3"/>
      <c r="N30" s="3"/>
      <c r="O30" s="3">
        <v>8</v>
      </c>
      <c r="P30" s="3">
        <v>7</v>
      </c>
      <c r="Q30" s="3">
        <v>12</v>
      </c>
      <c r="R30" s="3"/>
      <c r="S30" s="3"/>
      <c r="T30" s="3">
        <v>11</v>
      </c>
      <c r="U30" s="3"/>
      <c r="V30" s="39"/>
      <c r="W30" s="3"/>
      <c r="X30" s="3">
        <v>8</v>
      </c>
      <c r="Y30" s="3"/>
      <c r="Z30" s="2"/>
      <c r="AA30" s="2"/>
      <c r="AB30" s="2"/>
      <c r="AC30">
        <v>0</v>
      </c>
      <c r="AD30">
        <v>0</v>
      </c>
      <c r="AE30">
        <v>0</v>
      </c>
    </row>
    <row r="31" spans="3:31">
      <c r="C31" s="61">
        <v>24</v>
      </c>
      <c r="D31" s="2" t="s">
        <v>148</v>
      </c>
      <c r="E31" s="2"/>
      <c r="F31" s="58">
        <f t="shared" si="0"/>
        <v>31</v>
      </c>
      <c r="G31" s="20"/>
      <c r="H31" s="3">
        <v>7</v>
      </c>
      <c r="I31" s="3"/>
      <c r="J31" s="3"/>
      <c r="K31" s="3"/>
      <c r="L31" s="3"/>
      <c r="M31" s="3"/>
      <c r="N31" s="3">
        <v>15</v>
      </c>
      <c r="O31" s="3"/>
      <c r="P31" s="3"/>
      <c r="Q31" s="3"/>
      <c r="R31" s="3"/>
      <c r="S31" s="3"/>
      <c r="T31" s="3"/>
      <c r="U31" s="3"/>
      <c r="V31" s="39"/>
      <c r="W31" s="3">
        <v>9</v>
      </c>
      <c r="X31" s="3"/>
      <c r="Y31" s="3"/>
      <c r="Z31" s="2"/>
      <c r="AA31" s="2"/>
      <c r="AB31" s="2"/>
      <c r="AC31">
        <v>0</v>
      </c>
      <c r="AD31">
        <v>0</v>
      </c>
      <c r="AE31">
        <v>0</v>
      </c>
    </row>
    <row r="32" spans="3:31">
      <c r="C32" s="61">
        <v>27</v>
      </c>
      <c r="D32" s="2" t="s">
        <v>347</v>
      </c>
      <c r="E32" s="2" t="s">
        <v>343</v>
      </c>
      <c r="F32" s="58">
        <f t="shared" si="0"/>
        <v>26</v>
      </c>
      <c r="G32" s="20"/>
      <c r="H32" s="3"/>
      <c r="I32" s="3"/>
      <c r="J32" s="3"/>
      <c r="K32" s="3"/>
      <c r="L32" s="3"/>
      <c r="M32" s="3"/>
      <c r="N32" s="3"/>
      <c r="O32" s="3"/>
      <c r="P32" s="3">
        <v>6</v>
      </c>
      <c r="Q32" s="3"/>
      <c r="R32" s="3"/>
      <c r="S32" s="3"/>
      <c r="T32" s="3"/>
      <c r="U32" s="3"/>
      <c r="V32" s="39"/>
      <c r="W32" s="3">
        <v>7</v>
      </c>
      <c r="X32" s="3">
        <v>9</v>
      </c>
      <c r="Y32" s="3"/>
      <c r="Z32" s="2"/>
      <c r="AA32" s="2">
        <v>10</v>
      </c>
      <c r="AB32" s="2"/>
      <c r="AC32">
        <v>0</v>
      </c>
      <c r="AD32">
        <v>0</v>
      </c>
      <c r="AE32">
        <v>0</v>
      </c>
    </row>
    <row r="33" spans="3:31">
      <c r="C33" s="61">
        <v>28</v>
      </c>
      <c r="D33" s="2" t="s">
        <v>150</v>
      </c>
      <c r="E33" s="2" t="s">
        <v>188</v>
      </c>
      <c r="F33" s="58">
        <f t="shared" si="0"/>
        <v>25</v>
      </c>
      <c r="G33" s="20"/>
      <c r="H33" s="3">
        <v>4</v>
      </c>
      <c r="I33" s="3"/>
      <c r="J33" s="3"/>
      <c r="K33" s="3">
        <v>3</v>
      </c>
      <c r="L33" s="3"/>
      <c r="M33" s="3"/>
      <c r="N33" s="3"/>
      <c r="O33" s="3"/>
      <c r="P33" s="3"/>
      <c r="Q33" s="3"/>
      <c r="R33" s="3"/>
      <c r="S33" s="3"/>
      <c r="T33" s="3">
        <v>13</v>
      </c>
      <c r="U33" s="3"/>
      <c r="V33" s="39">
        <v>3</v>
      </c>
      <c r="W33" s="3"/>
      <c r="X33" s="3">
        <v>6</v>
      </c>
      <c r="Y33" s="3">
        <v>6</v>
      </c>
      <c r="Z33" s="2"/>
      <c r="AA33" s="2"/>
      <c r="AB33" s="2"/>
      <c r="AC33">
        <v>0</v>
      </c>
      <c r="AD33">
        <v>0</v>
      </c>
      <c r="AE33">
        <v>0</v>
      </c>
    </row>
    <row r="34" spans="3:31">
      <c r="C34" s="61">
        <v>28</v>
      </c>
      <c r="D34" s="2" t="s">
        <v>441</v>
      </c>
      <c r="E34" s="2" t="s">
        <v>173</v>
      </c>
      <c r="F34" s="58">
        <f t="shared" si="0"/>
        <v>25</v>
      </c>
      <c r="G34" s="2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9"/>
      <c r="W34" s="3"/>
      <c r="X34" s="3"/>
      <c r="Y34" s="3">
        <v>9</v>
      </c>
      <c r="Z34" s="2"/>
      <c r="AA34" s="2">
        <v>16</v>
      </c>
      <c r="AB34" s="2"/>
      <c r="AC34">
        <v>0</v>
      </c>
      <c r="AD34">
        <v>0</v>
      </c>
      <c r="AE34">
        <v>0</v>
      </c>
    </row>
    <row r="35" spans="3:31">
      <c r="C35" s="61">
        <v>30</v>
      </c>
      <c r="D35" s="2" t="s">
        <v>141</v>
      </c>
      <c r="E35" s="2"/>
      <c r="F35" s="58">
        <f t="shared" si="0"/>
        <v>21</v>
      </c>
      <c r="G35" s="20"/>
      <c r="H35" s="3"/>
      <c r="I35" s="3"/>
      <c r="J35" s="3"/>
      <c r="K35" s="3"/>
      <c r="L35" s="3"/>
      <c r="M35" s="3"/>
      <c r="N35" s="3">
        <v>9</v>
      </c>
      <c r="O35" s="3"/>
      <c r="P35" s="3"/>
      <c r="Q35" s="3"/>
      <c r="R35" s="3">
        <v>9</v>
      </c>
      <c r="S35" s="3"/>
      <c r="T35" s="3"/>
      <c r="U35" s="3"/>
      <c r="V35" s="39"/>
      <c r="W35" s="3"/>
      <c r="X35" s="3"/>
      <c r="Y35" s="3">
        <v>3</v>
      </c>
      <c r="Z35" s="2"/>
      <c r="AA35" s="2"/>
      <c r="AB35" s="2"/>
      <c r="AC35">
        <v>0</v>
      </c>
      <c r="AD35">
        <v>0</v>
      </c>
      <c r="AE35">
        <v>0</v>
      </c>
    </row>
    <row r="36" spans="3:31">
      <c r="C36" s="61">
        <v>31</v>
      </c>
      <c r="D36" s="2" t="s">
        <v>101</v>
      </c>
      <c r="E36" s="2" t="s">
        <v>69</v>
      </c>
      <c r="F36" s="58">
        <f t="shared" si="0"/>
        <v>20</v>
      </c>
      <c r="G36" s="20"/>
      <c r="H36" s="3"/>
      <c r="I36" s="3"/>
      <c r="J36" s="3"/>
      <c r="K36" s="3"/>
      <c r="L36" s="3"/>
      <c r="M36" s="3"/>
      <c r="N36" s="3"/>
      <c r="O36" s="3">
        <v>20</v>
      </c>
      <c r="P36" s="3"/>
      <c r="Q36" s="3"/>
      <c r="R36" s="3"/>
      <c r="S36" s="3"/>
      <c r="T36" s="3"/>
      <c r="U36" s="3"/>
      <c r="V36" s="39"/>
      <c r="W36" s="3"/>
      <c r="X36" s="3"/>
      <c r="Y36" s="3"/>
      <c r="Z36" s="2"/>
      <c r="AA36" s="2"/>
      <c r="AB36" s="2"/>
      <c r="AC36">
        <v>0</v>
      </c>
      <c r="AD36">
        <v>0</v>
      </c>
      <c r="AE36">
        <v>0</v>
      </c>
    </row>
    <row r="37" spans="3:31">
      <c r="C37" s="61">
        <v>32</v>
      </c>
      <c r="D37" s="2" t="s">
        <v>94</v>
      </c>
      <c r="E37" s="2" t="s">
        <v>40</v>
      </c>
      <c r="F37" s="58">
        <f t="shared" si="0"/>
        <v>19</v>
      </c>
      <c r="G37" s="20">
        <v>5</v>
      </c>
      <c r="H37" s="3"/>
      <c r="I37" s="3"/>
      <c r="J37" s="3">
        <v>8</v>
      </c>
      <c r="K37" s="3"/>
      <c r="L37" s="3"/>
      <c r="M37" s="3">
        <v>4</v>
      </c>
      <c r="N37" s="3"/>
      <c r="O37" s="3">
        <v>3</v>
      </c>
      <c r="P37" s="3"/>
      <c r="Q37" s="3">
        <v>6</v>
      </c>
      <c r="R37" s="3"/>
      <c r="S37" s="3"/>
      <c r="T37" s="3"/>
      <c r="U37" s="3"/>
      <c r="V37" s="39"/>
      <c r="W37" s="3"/>
      <c r="X37" s="3"/>
      <c r="Y37" s="3"/>
      <c r="Z37" s="2"/>
      <c r="AA37" s="2"/>
      <c r="AB37" s="2"/>
      <c r="AC37">
        <v>0</v>
      </c>
      <c r="AD37">
        <v>0</v>
      </c>
      <c r="AE37">
        <v>0</v>
      </c>
    </row>
    <row r="38" spans="3:31">
      <c r="C38" s="61">
        <v>32</v>
      </c>
      <c r="D38" s="2" t="s">
        <v>325</v>
      </c>
      <c r="E38" s="2"/>
      <c r="F38" s="58">
        <f t="shared" ref="F38:F69" si="1">SUM(LARGE(G38:AE38,1)+LARGE(G38:AE38,2)+LARGE(G38:AE38,3))</f>
        <v>19</v>
      </c>
      <c r="G38" s="20"/>
      <c r="H38" s="3"/>
      <c r="I38" s="3"/>
      <c r="J38" s="3"/>
      <c r="K38" s="3"/>
      <c r="L38" s="3"/>
      <c r="M38" s="3"/>
      <c r="N38" s="3">
        <v>12</v>
      </c>
      <c r="O38" s="3"/>
      <c r="P38" s="3"/>
      <c r="Q38" s="3"/>
      <c r="R38" s="3"/>
      <c r="S38" s="3"/>
      <c r="T38" s="3"/>
      <c r="U38" s="3"/>
      <c r="V38" s="39"/>
      <c r="W38" s="3"/>
      <c r="X38" s="3"/>
      <c r="Y38" s="3">
        <v>7</v>
      </c>
      <c r="Z38" s="2"/>
      <c r="AA38" s="2"/>
      <c r="AB38" s="2"/>
      <c r="AC38">
        <v>0</v>
      </c>
      <c r="AD38">
        <v>0</v>
      </c>
      <c r="AE38">
        <v>0</v>
      </c>
    </row>
    <row r="39" spans="3:31">
      <c r="C39" s="61">
        <v>34</v>
      </c>
      <c r="D39" s="2" t="s">
        <v>151</v>
      </c>
      <c r="E39" s="2"/>
      <c r="F39" s="58">
        <f t="shared" si="1"/>
        <v>18</v>
      </c>
      <c r="G39" s="20"/>
      <c r="H39" s="3">
        <v>3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>
        <v>8</v>
      </c>
      <c r="U39" s="3"/>
      <c r="V39" s="39">
        <v>5</v>
      </c>
      <c r="W39" s="3"/>
      <c r="X39" s="3">
        <v>5</v>
      </c>
      <c r="Y39" s="3">
        <v>1</v>
      </c>
      <c r="Z39" s="2"/>
      <c r="AA39" s="2"/>
      <c r="AB39" s="2"/>
      <c r="AC39">
        <v>0</v>
      </c>
      <c r="AD39">
        <v>0</v>
      </c>
      <c r="AE39">
        <v>0</v>
      </c>
    </row>
    <row r="40" spans="3:31">
      <c r="C40" s="61">
        <v>35</v>
      </c>
      <c r="D40" s="2" t="s">
        <v>400</v>
      </c>
      <c r="E40" s="2" t="s">
        <v>345</v>
      </c>
      <c r="F40" s="58">
        <f t="shared" si="1"/>
        <v>17</v>
      </c>
      <c r="G40" s="20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>
        <v>10</v>
      </c>
      <c r="U40" s="3"/>
      <c r="V40" s="39"/>
      <c r="W40" s="3">
        <v>2</v>
      </c>
      <c r="X40" s="3"/>
      <c r="Y40" s="3"/>
      <c r="Z40" s="2"/>
      <c r="AA40" s="2">
        <v>5</v>
      </c>
      <c r="AB40" s="2"/>
      <c r="AC40">
        <v>0</v>
      </c>
      <c r="AD40">
        <v>0</v>
      </c>
      <c r="AE40">
        <v>0</v>
      </c>
    </row>
    <row r="41" spans="3:31">
      <c r="C41" s="61">
        <v>35</v>
      </c>
      <c r="D41" s="2" t="s">
        <v>97</v>
      </c>
      <c r="E41" s="2" t="s">
        <v>11</v>
      </c>
      <c r="F41" s="58">
        <f t="shared" si="1"/>
        <v>17</v>
      </c>
      <c r="G41" s="20">
        <v>2</v>
      </c>
      <c r="H41" s="3"/>
      <c r="I41" s="3">
        <v>5</v>
      </c>
      <c r="J41" s="3"/>
      <c r="K41" s="3"/>
      <c r="L41" s="3">
        <v>3</v>
      </c>
      <c r="M41" s="3"/>
      <c r="N41" s="3"/>
      <c r="O41" s="3"/>
      <c r="P41" s="3">
        <v>5</v>
      </c>
      <c r="Q41" s="3"/>
      <c r="R41" s="3"/>
      <c r="S41" s="3">
        <v>2</v>
      </c>
      <c r="T41" s="3">
        <v>7</v>
      </c>
      <c r="U41" s="3"/>
      <c r="V41" s="39"/>
      <c r="W41" s="3"/>
      <c r="X41" s="3"/>
      <c r="Y41" s="3"/>
      <c r="Z41" s="2"/>
      <c r="AA41" s="2"/>
      <c r="AB41" s="2"/>
      <c r="AC41">
        <v>0</v>
      </c>
      <c r="AD41">
        <v>0</v>
      </c>
      <c r="AE41">
        <v>0</v>
      </c>
    </row>
    <row r="42" spans="3:31">
      <c r="C42" s="61">
        <v>35</v>
      </c>
      <c r="D42" s="2" t="s">
        <v>384</v>
      </c>
      <c r="E42" s="2"/>
      <c r="F42" s="58">
        <f t="shared" si="1"/>
        <v>17</v>
      </c>
      <c r="G42" s="20"/>
      <c r="H42" s="3"/>
      <c r="I42" s="3"/>
      <c r="J42" s="3"/>
      <c r="K42" s="3"/>
      <c r="L42" s="3"/>
      <c r="M42" s="3"/>
      <c r="N42" s="3"/>
      <c r="O42" s="3"/>
      <c r="P42" s="3"/>
      <c r="Q42" s="3"/>
      <c r="R42" s="3">
        <v>2</v>
      </c>
      <c r="S42" s="3"/>
      <c r="T42" s="3"/>
      <c r="U42" s="3"/>
      <c r="V42" s="39"/>
      <c r="W42" s="3">
        <v>15</v>
      </c>
      <c r="X42" s="3"/>
      <c r="Y42" s="3"/>
      <c r="Z42" s="2"/>
      <c r="AA42" s="2"/>
      <c r="AB42" s="2"/>
      <c r="AC42">
        <v>0</v>
      </c>
      <c r="AD42">
        <v>0</v>
      </c>
      <c r="AE42">
        <v>0</v>
      </c>
    </row>
    <row r="43" spans="3:31">
      <c r="C43" s="61">
        <v>38</v>
      </c>
      <c r="D43" s="2" t="s">
        <v>147</v>
      </c>
      <c r="E43" s="2"/>
      <c r="F43" s="58">
        <f t="shared" si="1"/>
        <v>16</v>
      </c>
      <c r="G43" s="20"/>
      <c r="H43" s="3">
        <v>9</v>
      </c>
      <c r="I43" s="3"/>
      <c r="J43" s="3"/>
      <c r="K43" s="3"/>
      <c r="L43" s="3"/>
      <c r="M43" s="3"/>
      <c r="N43" s="3">
        <v>7</v>
      </c>
      <c r="O43" s="3"/>
      <c r="P43" s="3"/>
      <c r="Q43" s="3"/>
      <c r="R43" s="3"/>
      <c r="S43" s="3"/>
      <c r="T43" s="3"/>
      <c r="U43" s="3"/>
      <c r="V43" s="39"/>
      <c r="W43" s="3"/>
      <c r="X43" s="3"/>
      <c r="Y43" s="3"/>
      <c r="Z43" s="2"/>
      <c r="AA43" s="2"/>
      <c r="AB43" s="2"/>
      <c r="AC43">
        <v>0</v>
      </c>
      <c r="AD43">
        <v>0</v>
      </c>
      <c r="AE43">
        <v>0</v>
      </c>
    </row>
    <row r="44" spans="3:31">
      <c r="C44" s="61">
        <v>38</v>
      </c>
      <c r="D44" s="2" t="s">
        <v>429</v>
      </c>
      <c r="E44" s="2" t="s">
        <v>173</v>
      </c>
      <c r="F44" s="58">
        <f t="shared" si="1"/>
        <v>16</v>
      </c>
      <c r="G44" s="20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9"/>
      <c r="W44" s="3">
        <v>4</v>
      </c>
      <c r="X44" s="3"/>
      <c r="Y44" s="3">
        <v>12</v>
      </c>
      <c r="Z44" s="2"/>
      <c r="AA44" s="2"/>
      <c r="AB44" s="2"/>
      <c r="AC44">
        <v>0</v>
      </c>
      <c r="AD44">
        <v>0</v>
      </c>
      <c r="AE44">
        <v>0</v>
      </c>
    </row>
    <row r="45" spans="3:31">
      <c r="C45" s="61">
        <v>38</v>
      </c>
      <c r="D45" s="2" t="s">
        <v>401</v>
      </c>
      <c r="E45" s="2" t="s">
        <v>303</v>
      </c>
      <c r="F45" s="58">
        <f t="shared" si="1"/>
        <v>16</v>
      </c>
      <c r="G45" s="20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>
        <v>5</v>
      </c>
      <c r="U45" s="3"/>
      <c r="V45" s="39">
        <v>4</v>
      </c>
      <c r="W45" s="3">
        <v>3</v>
      </c>
      <c r="X45" s="3"/>
      <c r="Y45" s="3"/>
      <c r="Z45" s="2"/>
      <c r="AA45" s="2">
        <v>7</v>
      </c>
      <c r="AB45" s="2"/>
      <c r="AC45">
        <v>0</v>
      </c>
      <c r="AD45">
        <v>0</v>
      </c>
      <c r="AE45">
        <v>0</v>
      </c>
    </row>
    <row r="46" spans="3:31">
      <c r="C46" s="61">
        <v>41</v>
      </c>
      <c r="D46" s="2" t="s">
        <v>98</v>
      </c>
      <c r="E46" s="2" t="s">
        <v>11</v>
      </c>
      <c r="F46" s="58">
        <f t="shared" si="1"/>
        <v>14</v>
      </c>
      <c r="G46" s="20">
        <v>1</v>
      </c>
      <c r="H46" s="3"/>
      <c r="I46" s="3">
        <v>4</v>
      </c>
      <c r="J46" s="3">
        <v>5</v>
      </c>
      <c r="K46" s="3"/>
      <c r="L46" s="3">
        <v>2</v>
      </c>
      <c r="M46" s="3"/>
      <c r="N46" s="3"/>
      <c r="O46" s="3"/>
      <c r="P46" s="3">
        <v>4</v>
      </c>
      <c r="Q46" s="3"/>
      <c r="R46" s="3"/>
      <c r="S46" s="3">
        <v>5</v>
      </c>
      <c r="T46" s="3">
        <v>2</v>
      </c>
      <c r="U46" s="3"/>
      <c r="V46" s="39"/>
      <c r="W46" s="3"/>
      <c r="X46" s="3"/>
      <c r="Y46" s="3"/>
      <c r="Z46" s="2"/>
      <c r="AA46" s="2"/>
      <c r="AB46" s="2"/>
      <c r="AC46">
        <v>0</v>
      </c>
      <c r="AD46">
        <v>0</v>
      </c>
      <c r="AE46">
        <v>0</v>
      </c>
    </row>
    <row r="47" spans="3:31">
      <c r="C47" s="61">
        <v>42</v>
      </c>
      <c r="D47" s="2" t="s">
        <v>241</v>
      </c>
      <c r="E47" s="2" t="s">
        <v>240</v>
      </c>
      <c r="F47" s="58">
        <f t="shared" si="1"/>
        <v>13</v>
      </c>
      <c r="G47" s="26"/>
      <c r="H47" s="27"/>
      <c r="I47" s="27"/>
      <c r="J47" s="27">
        <v>4</v>
      </c>
      <c r="K47" s="3"/>
      <c r="L47" s="3"/>
      <c r="M47" s="3"/>
      <c r="N47" s="3"/>
      <c r="O47" s="3">
        <v>4</v>
      </c>
      <c r="P47" s="3"/>
      <c r="Q47" s="3"/>
      <c r="R47" s="3"/>
      <c r="S47" s="3"/>
      <c r="T47" s="3"/>
      <c r="U47" s="3"/>
      <c r="V47" s="39"/>
      <c r="W47" s="3"/>
      <c r="X47" s="3"/>
      <c r="Y47" s="3"/>
      <c r="Z47" s="2">
        <v>5</v>
      </c>
      <c r="AA47" s="2"/>
      <c r="AB47" s="2"/>
      <c r="AC47">
        <v>0</v>
      </c>
      <c r="AD47">
        <v>0</v>
      </c>
      <c r="AE47">
        <v>0</v>
      </c>
    </row>
    <row r="48" spans="3:31">
      <c r="C48" s="61">
        <v>43</v>
      </c>
      <c r="D48" s="2" t="s">
        <v>96</v>
      </c>
      <c r="E48" s="55" t="s">
        <v>10</v>
      </c>
      <c r="F48" s="58">
        <f t="shared" si="1"/>
        <v>12</v>
      </c>
      <c r="G48" s="26">
        <v>3</v>
      </c>
      <c r="H48" s="27"/>
      <c r="I48" s="27">
        <v>2</v>
      </c>
      <c r="J48" s="27"/>
      <c r="K48" s="3"/>
      <c r="L48" s="3">
        <v>1</v>
      </c>
      <c r="M48" s="3"/>
      <c r="N48" s="3"/>
      <c r="O48" s="3">
        <v>2</v>
      </c>
      <c r="P48" s="3">
        <v>3</v>
      </c>
      <c r="Q48" s="3"/>
      <c r="R48" s="3"/>
      <c r="S48" s="3"/>
      <c r="T48" s="3">
        <v>6</v>
      </c>
      <c r="U48" s="3"/>
      <c r="V48" s="39"/>
      <c r="W48" s="3"/>
      <c r="X48" s="3">
        <v>3</v>
      </c>
      <c r="Y48" s="3"/>
      <c r="Z48" s="2"/>
      <c r="AA48" s="2"/>
      <c r="AB48" s="2"/>
      <c r="AC48">
        <v>0</v>
      </c>
      <c r="AD48">
        <v>0</v>
      </c>
      <c r="AE48">
        <v>0</v>
      </c>
    </row>
    <row r="49" spans="3:31">
      <c r="C49" s="61">
        <v>43</v>
      </c>
      <c r="D49" s="2" t="s">
        <v>474</v>
      </c>
      <c r="E49" s="2" t="s">
        <v>345</v>
      </c>
      <c r="F49" s="58">
        <f t="shared" si="1"/>
        <v>12</v>
      </c>
      <c r="G49" s="26"/>
      <c r="H49" s="27"/>
      <c r="I49" s="27"/>
      <c r="J49" s="27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9"/>
      <c r="W49" s="3"/>
      <c r="X49" s="3"/>
      <c r="Y49" s="3"/>
      <c r="Z49" s="2"/>
      <c r="AA49" s="2">
        <v>12</v>
      </c>
      <c r="AB49" s="2"/>
      <c r="AC49">
        <v>0</v>
      </c>
      <c r="AD49">
        <v>0</v>
      </c>
      <c r="AE49">
        <v>0</v>
      </c>
    </row>
    <row r="50" spans="3:31">
      <c r="C50" s="61">
        <v>45</v>
      </c>
      <c r="D50" s="2" t="s">
        <v>328</v>
      </c>
      <c r="E50" s="2"/>
      <c r="F50" s="58">
        <f t="shared" si="1"/>
        <v>11</v>
      </c>
      <c r="G50" s="26"/>
      <c r="H50" s="27"/>
      <c r="I50" s="27"/>
      <c r="J50" s="27"/>
      <c r="K50" s="3"/>
      <c r="L50" s="3"/>
      <c r="M50" s="3"/>
      <c r="N50" s="3">
        <v>2</v>
      </c>
      <c r="O50" s="3"/>
      <c r="P50" s="3"/>
      <c r="Q50" s="3"/>
      <c r="R50" s="3">
        <v>4</v>
      </c>
      <c r="S50" s="3"/>
      <c r="T50" s="3"/>
      <c r="U50" s="3"/>
      <c r="V50" s="39"/>
      <c r="W50" s="3"/>
      <c r="X50" s="3"/>
      <c r="Y50" s="3">
        <v>5</v>
      </c>
      <c r="Z50" s="2"/>
      <c r="AA50" s="2"/>
      <c r="AB50" s="2"/>
      <c r="AC50">
        <v>0</v>
      </c>
      <c r="AD50">
        <v>0</v>
      </c>
      <c r="AE50">
        <v>0</v>
      </c>
    </row>
    <row r="51" spans="3:31">
      <c r="C51" s="61">
        <v>45</v>
      </c>
      <c r="D51" s="2" t="s">
        <v>312</v>
      </c>
      <c r="E51" s="2" t="s">
        <v>296</v>
      </c>
      <c r="F51" s="58">
        <f t="shared" si="1"/>
        <v>11</v>
      </c>
      <c r="G51" s="20"/>
      <c r="H51" s="3"/>
      <c r="I51" s="3"/>
      <c r="J51" s="3"/>
      <c r="K51" s="3"/>
      <c r="L51" s="3"/>
      <c r="M51" s="3">
        <v>2</v>
      </c>
      <c r="N51" s="3"/>
      <c r="O51" s="3"/>
      <c r="P51" s="3"/>
      <c r="Q51" s="3"/>
      <c r="R51" s="3"/>
      <c r="S51" s="3"/>
      <c r="T51" s="3">
        <v>9</v>
      </c>
      <c r="U51" s="3"/>
      <c r="V51" s="39"/>
      <c r="W51" s="3"/>
      <c r="X51" s="3"/>
      <c r="Y51" s="3"/>
      <c r="Z51" s="2"/>
      <c r="AA51" s="2"/>
      <c r="AB51" s="2"/>
      <c r="AC51">
        <v>0</v>
      </c>
      <c r="AD51">
        <v>0</v>
      </c>
      <c r="AE51">
        <v>0</v>
      </c>
    </row>
    <row r="52" spans="3:31">
      <c r="C52" s="61">
        <v>45</v>
      </c>
      <c r="D52" s="2" t="s">
        <v>326</v>
      </c>
      <c r="E52" s="2"/>
      <c r="F52" s="58">
        <f t="shared" si="1"/>
        <v>11</v>
      </c>
      <c r="G52" s="20"/>
      <c r="H52" s="3"/>
      <c r="I52" s="3"/>
      <c r="J52" s="3"/>
      <c r="K52" s="3"/>
      <c r="L52" s="3"/>
      <c r="M52" s="3"/>
      <c r="N52" s="3">
        <v>5</v>
      </c>
      <c r="O52" s="3"/>
      <c r="P52" s="3"/>
      <c r="Q52" s="3"/>
      <c r="R52" s="3">
        <v>6</v>
      </c>
      <c r="S52" s="3"/>
      <c r="T52" s="3"/>
      <c r="U52" s="3"/>
      <c r="V52" s="39"/>
      <c r="W52" s="3"/>
      <c r="X52" s="3"/>
      <c r="Y52" s="3"/>
      <c r="Z52" s="2"/>
      <c r="AA52" s="2"/>
      <c r="AB52" s="2"/>
      <c r="AC52">
        <v>0</v>
      </c>
      <c r="AD52">
        <v>0</v>
      </c>
      <c r="AE52">
        <v>0</v>
      </c>
    </row>
    <row r="53" spans="3:31">
      <c r="C53" s="61">
        <v>48</v>
      </c>
      <c r="D53" s="2" t="s">
        <v>419</v>
      </c>
      <c r="E53" s="2" t="s">
        <v>345</v>
      </c>
      <c r="F53" s="58">
        <f t="shared" si="1"/>
        <v>9</v>
      </c>
      <c r="G53" s="20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9">
        <v>1</v>
      </c>
      <c r="W53" s="3"/>
      <c r="X53" s="3"/>
      <c r="Y53" s="3"/>
      <c r="Z53" s="2"/>
      <c r="AA53" s="2">
        <v>8</v>
      </c>
      <c r="AB53" s="2"/>
      <c r="AC53">
        <v>0</v>
      </c>
      <c r="AD53">
        <v>0</v>
      </c>
      <c r="AE53">
        <v>0</v>
      </c>
    </row>
    <row r="54" spans="3:31">
      <c r="C54" s="61">
        <v>48</v>
      </c>
      <c r="D54" s="2" t="s">
        <v>149</v>
      </c>
      <c r="E54" s="2"/>
      <c r="F54" s="58">
        <f t="shared" si="1"/>
        <v>9</v>
      </c>
      <c r="G54" s="20"/>
      <c r="H54" s="3">
        <v>5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>
        <v>4</v>
      </c>
      <c r="V54" s="39"/>
      <c r="W54" s="3"/>
      <c r="X54" s="3"/>
      <c r="Y54" s="3"/>
      <c r="Z54" s="2"/>
      <c r="AA54" s="2"/>
      <c r="AB54" s="2"/>
      <c r="AC54">
        <v>0</v>
      </c>
      <c r="AD54">
        <v>0</v>
      </c>
      <c r="AE54">
        <v>0</v>
      </c>
    </row>
    <row r="55" spans="3:31">
      <c r="C55" s="61">
        <v>48</v>
      </c>
      <c r="D55" s="2" t="s">
        <v>463</v>
      </c>
      <c r="E55" s="2" t="s">
        <v>248</v>
      </c>
      <c r="F55" s="58">
        <f t="shared" si="1"/>
        <v>9</v>
      </c>
      <c r="G55" s="20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9"/>
      <c r="W55" s="3"/>
      <c r="X55" s="3"/>
      <c r="Y55" s="3"/>
      <c r="Z55" s="2">
        <v>9</v>
      </c>
      <c r="AA55" s="2"/>
      <c r="AB55" s="2"/>
      <c r="AC55">
        <v>0</v>
      </c>
      <c r="AD55">
        <v>0</v>
      </c>
      <c r="AE55">
        <v>0</v>
      </c>
    </row>
    <row r="56" spans="3:31">
      <c r="C56" s="61">
        <v>48</v>
      </c>
      <c r="D56" s="2" t="s">
        <v>475</v>
      </c>
      <c r="E56" s="2" t="s">
        <v>345</v>
      </c>
      <c r="F56" s="58">
        <f t="shared" si="1"/>
        <v>9</v>
      </c>
      <c r="G56" s="20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9"/>
      <c r="W56" s="3"/>
      <c r="X56" s="3"/>
      <c r="Y56" s="3"/>
      <c r="Z56" s="2"/>
      <c r="AA56" s="2">
        <v>9</v>
      </c>
      <c r="AB56" s="2"/>
      <c r="AC56">
        <v>0</v>
      </c>
      <c r="AD56">
        <v>0</v>
      </c>
      <c r="AE56">
        <v>0</v>
      </c>
    </row>
    <row r="57" spans="3:31">
      <c r="C57" s="61">
        <v>52</v>
      </c>
      <c r="D57" s="2" t="s">
        <v>91</v>
      </c>
      <c r="E57" s="55" t="s">
        <v>41</v>
      </c>
      <c r="F57" s="58">
        <f t="shared" si="1"/>
        <v>8</v>
      </c>
      <c r="G57" s="20">
        <v>8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9"/>
      <c r="W57" s="3"/>
      <c r="X57" s="3"/>
      <c r="Y57" s="3"/>
      <c r="Z57" s="2"/>
      <c r="AA57" s="2"/>
      <c r="AB57" s="2"/>
      <c r="AC57">
        <v>0</v>
      </c>
      <c r="AD57">
        <v>0</v>
      </c>
      <c r="AE57">
        <v>0</v>
      </c>
    </row>
    <row r="58" spans="3:31">
      <c r="C58" s="61">
        <v>52</v>
      </c>
      <c r="D58" s="2" t="s">
        <v>153</v>
      </c>
      <c r="E58" s="2"/>
      <c r="F58" s="58">
        <f t="shared" si="1"/>
        <v>8</v>
      </c>
      <c r="G58" s="20"/>
      <c r="H58" s="3">
        <v>1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>
        <v>4</v>
      </c>
      <c r="U58" s="3"/>
      <c r="V58" s="39"/>
      <c r="W58" s="3"/>
      <c r="X58" s="3">
        <v>2</v>
      </c>
      <c r="Y58" s="3">
        <v>2</v>
      </c>
      <c r="Z58" s="2"/>
      <c r="AA58" s="2"/>
      <c r="AB58" s="2"/>
      <c r="AC58">
        <v>0</v>
      </c>
      <c r="AD58">
        <v>0</v>
      </c>
      <c r="AE58">
        <v>0</v>
      </c>
    </row>
    <row r="59" spans="3:31">
      <c r="C59" s="61">
        <v>54</v>
      </c>
      <c r="D59" s="2" t="s">
        <v>348</v>
      </c>
      <c r="E59" s="2" t="s">
        <v>343</v>
      </c>
      <c r="F59" s="58">
        <f t="shared" si="1"/>
        <v>6</v>
      </c>
      <c r="G59" s="20"/>
      <c r="H59" s="3"/>
      <c r="I59" s="3"/>
      <c r="J59" s="3"/>
      <c r="K59" s="3"/>
      <c r="L59" s="3"/>
      <c r="M59" s="3"/>
      <c r="N59" s="3"/>
      <c r="O59" s="3"/>
      <c r="P59" s="3">
        <v>2</v>
      </c>
      <c r="Q59" s="3"/>
      <c r="R59" s="3"/>
      <c r="S59" s="3"/>
      <c r="T59" s="3"/>
      <c r="U59" s="3"/>
      <c r="V59" s="39"/>
      <c r="W59" s="3"/>
      <c r="X59" s="3"/>
      <c r="Y59" s="3"/>
      <c r="Z59" s="2"/>
      <c r="AA59" s="2">
        <v>4</v>
      </c>
      <c r="AB59" s="2"/>
      <c r="AC59">
        <v>0</v>
      </c>
      <c r="AD59">
        <v>0</v>
      </c>
      <c r="AE59">
        <v>0</v>
      </c>
    </row>
    <row r="60" spans="3:31">
      <c r="C60" s="61">
        <v>54</v>
      </c>
      <c r="D60" s="2" t="s">
        <v>152</v>
      </c>
      <c r="E60" s="2"/>
      <c r="F60" s="58">
        <f t="shared" si="1"/>
        <v>6</v>
      </c>
      <c r="G60" s="20"/>
      <c r="H60" s="3">
        <v>2</v>
      </c>
      <c r="I60" s="3"/>
      <c r="J60" s="3"/>
      <c r="K60" s="3"/>
      <c r="L60" s="3"/>
      <c r="M60" s="3"/>
      <c r="N60" s="3">
        <v>4</v>
      </c>
      <c r="O60" s="3"/>
      <c r="P60" s="3"/>
      <c r="Q60" s="3"/>
      <c r="R60" s="3"/>
      <c r="S60" s="3"/>
      <c r="T60" s="3"/>
      <c r="U60" s="3"/>
      <c r="V60" s="39"/>
      <c r="W60" s="3"/>
      <c r="X60" s="3"/>
      <c r="Y60" s="3"/>
      <c r="Z60" s="2"/>
      <c r="AA60" s="2"/>
      <c r="AB60" s="2"/>
      <c r="AC60">
        <v>0</v>
      </c>
      <c r="AD60">
        <v>0</v>
      </c>
      <c r="AE60">
        <v>0</v>
      </c>
    </row>
    <row r="61" spans="3:31">
      <c r="C61" s="61">
        <v>54</v>
      </c>
      <c r="D61" s="2" t="s">
        <v>329</v>
      </c>
      <c r="E61" s="2"/>
      <c r="F61" s="58">
        <f t="shared" si="1"/>
        <v>6</v>
      </c>
      <c r="G61" s="20"/>
      <c r="H61" s="3"/>
      <c r="I61" s="3"/>
      <c r="J61" s="3"/>
      <c r="K61" s="3"/>
      <c r="L61" s="3"/>
      <c r="M61" s="3"/>
      <c r="N61" s="3">
        <v>1</v>
      </c>
      <c r="O61" s="3"/>
      <c r="P61" s="3"/>
      <c r="Q61" s="3"/>
      <c r="R61" s="3"/>
      <c r="S61" s="3"/>
      <c r="T61" s="3"/>
      <c r="U61" s="3"/>
      <c r="V61" s="39"/>
      <c r="W61" s="3">
        <v>5</v>
      </c>
      <c r="X61" s="3"/>
      <c r="Y61" s="3"/>
      <c r="Z61" s="2"/>
      <c r="AA61" s="2"/>
      <c r="AB61" s="2"/>
      <c r="AC61">
        <v>0</v>
      </c>
      <c r="AD61">
        <v>0</v>
      </c>
      <c r="AE61">
        <v>0</v>
      </c>
    </row>
    <row r="62" spans="3:31">
      <c r="C62" s="61">
        <v>54</v>
      </c>
      <c r="D62" s="2" t="s">
        <v>438</v>
      </c>
      <c r="E62" s="2" t="s">
        <v>439</v>
      </c>
      <c r="F62" s="58">
        <f t="shared" si="1"/>
        <v>6</v>
      </c>
      <c r="G62" s="20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9"/>
      <c r="W62" s="3"/>
      <c r="X62" s="3">
        <v>4</v>
      </c>
      <c r="Y62" s="3"/>
      <c r="Z62" s="2"/>
      <c r="AA62" s="2">
        <v>2</v>
      </c>
      <c r="AB62" s="2"/>
      <c r="AC62">
        <v>0</v>
      </c>
      <c r="AD62">
        <v>0</v>
      </c>
      <c r="AE62">
        <v>0</v>
      </c>
    </row>
    <row r="63" spans="3:31">
      <c r="C63" s="61">
        <v>54</v>
      </c>
      <c r="D63" s="2" t="s">
        <v>476</v>
      </c>
      <c r="E63" s="2" t="s">
        <v>345</v>
      </c>
      <c r="F63" s="58">
        <f t="shared" si="1"/>
        <v>6</v>
      </c>
      <c r="G63" s="20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9"/>
      <c r="W63" s="3"/>
      <c r="X63" s="3"/>
      <c r="Y63" s="3"/>
      <c r="Z63" s="2"/>
      <c r="AA63" s="2">
        <v>6</v>
      </c>
      <c r="AB63" s="2"/>
      <c r="AC63">
        <v>0</v>
      </c>
      <c r="AD63">
        <v>0</v>
      </c>
      <c r="AE63">
        <v>0</v>
      </c>
    </row>
    <row r="64" spans="3:31">
      <c r="C64" s="61">
        <v>59</v>
      </c>
      <c r="D64" s="2" t="s">
        <v>275</v>
      </c>
      <c r="E64" s="2" t="s">
        <v>69</v>
      </c>
      <c r="F64" s="58">
        <f t="shared" si="1"/>
        <v>5</v>
      </c>
      <c r="G64" s="20"/>
      <c r="H64" s="3"/>
      <c r="I64" s="3"/>
      <c r="J64" s="3"/>
      <c r="K64" s="3"/>
      <c r="L64" s="3"/>
      <c r="M64" s="3"/>
      <c r="N64" s="3"/>
      <c r="O64" s="3"/>
      <c r="P64" s="3"/>
      <c r="Q64" s="3">
        <v>5</v>
      </c>
      <c r="R64" s="3"/>
      <c r="S64" s="3"/>
      <c r="T64" s="3"/>
      <c r="U64" s="3"/>
      <c r="V64" s="39"/>
      <c r="W64" s="3"/>
      <c r="X64" s="3"/>
      <c r="Y64" s="3"/>
      <c r="Z64" s="2"/>
      <c r="AA64" s="2"/>
      <c r="AB64" s="2"/>
      <c r="AC64">
        <v>0</v>
      </c>
      <c r="AD64">
        <v>0</v>
      </c>
      <c r="AE64">
        <v>0</v>
      </c>
    </row>
    <row r="65" spans="3:31">
      <c r="C65" s="61">
        <v>59</v>
      </c>
      <c r="D65" s="2" t="s">
        <v>313</v>
      </c>
      <c r="E65" s="2" t="s">
        <v>69</v>
      </c>
      <c r="F65" s="58">
        <f t="shared" si="1"/>
        <v>5</v>
      </c>
      <c r="G65" s="20"/>
      <c r="H65" s="3"/>
      <c r="I65" s="3"/>
      <c r="J65" s="3"/>
      <c r="K65" s="3"/>
      <c r="L65" s="3"/>
      <c r="M65" s="3">
        <v>1</v>
      </c>
      <c r="N65" s="3"/>
      <c r="O65" s="3"/>
      <c r="P65" s="3"/>
      <c r="Q65" s="3">
        <v>3</v>
      </c>
      <c r="R65" s="3"/>
      <c r="S65" s="3"/>
      <c r="T65" s="3">
        <v>1</v>
      </c>
      <c r="U65" s="3"/>
      <c r="V65" s="39"/>
      <c r="W65" s="3"/>
      <c r="X65" s="3"/>
      <c r="Y65" s="3"/>
      <c r="Z65" s="2"/>
      <c r="AA65" s="2"/>
      <c r="AB65" s="2"/>
      <c r="AC65">
        <v>0</v>
      </c>
      <c r="AD65">
        <v>0</v>
      </c>
      <c r="AE65">
        <v>0</v>
      </c>
    </row>
    <row r="66" spans="3:31">
      <c r="C66" s="61">
        <v>59</v>
      </c>
      <c r="D66" s="2" t="s">
        <v>383</v>
      </c>
      <c r="E66" s="2" t="s">
        <v>303</v>
      </c>
      <c r="F66" s="58">
        <f t="shared" si="1"/>
        <v>5</v>
      </c>
      <c r="G66" s="20"/>
      <c r="H66" s="3"/>
      <c r="I66" s="3"/>
      <c r="J66" s="3"/>
      <c r="K66" s="3"/>
      <c r="L66" s="3"/>
      <c r="M66" s="3"/>
      <c r="N66" s="3"/>
      <c r="O66" s="3"/>
      <c r="P66" s="3"/>
      <c r="Q66" s="3"/>
      <c r="R66" s="3">
        <v>1</v>
      </c>
      <c r="S66" s="3"/>
      <c r="T66" s="3">
        <v>3</v>
      </c>
      <c r="U66" s="3"/>
      <c r="V66" s="39"/>
      <c r="W66" s="3">
        <v>1</v>
      </c>
      <c r="X66" s="3">
        <v>1</v>
      </c>
      <c r="Y66" s="3"/>
      <c r="Z66" s="2"/>
      <c r="AA66" s="2">
        <v>1</v>
      </c>
      <c r="AB66" s="2"/>
      <c r="AC66">
        <v>0</v>
      </c>
      <c r="AD66">
        <v>0</v>
      </c>
      <c r="AE66">
        <v>0</v>
      </c>
    </row>
    <row r="67" spans="3:31">
      <c r="C67" s="61">
        <v>62</v>
      </c>
      <c r="D67" s="2" t="s">
        <v>352</v>
      </c>
      <c r="E67" s="2" t="s">
        <v>69</v>
      </c>
      <c r="F67" s="58">
        <f t="shared" si="1"/>
        <v>4</v>
      </c>
      <c r="G67" s="20"/>
      <c r="H67" s="3"/>
      <c r="I67" s="3"/>
      <c r="J67" s="3"/>
      <c r="K67" s="3"/>
      <c r="L67" s="3"/>
      <c r="M67" s="3"/>
      <c r="N67" s="3"/>
      <c r="O67" s="3"/>
      <c r="P67" s="3"/>
      <c r="Q67" s="3">
        <v>4</v>
      </c>
      <c r="R67" s="3"/>
      <c r="S67" s="3"/>
      <c r="T67" s="3"/>
      <c r="U67" s="3"/>
      <c r="V67" s="39"/>
      <c r="W67" s="3"/>
      <c r="X67" s="3"/>
      <c r="Y67" s="3"/>
      <c r="Z67" s="2"/>
      <c r="AA67" s="2"/>
      <c r="AB67" s="2"/>
      <c r="AC67">
        <v>0</v>
      </c>
      <c r="AD67">
        <v>0</v>
      </c>
      <c r="AE67">
        <v>0</v>
      </c>
    </row>
    <row r="68" spans="3:31">
      <c r="C68" s="61">
        <v>62</v>
      </c>
      <c r="D68" s="2" t="s">
        <v>298</v>
      </c>
      <c r="E68" s="2"/>
      <c r="F68" s="58">
        <f t="shared" si="1"/>
        <v>4</v>
      </c>
      <c r="G68" s="20"/>
      <c r="H68" s="3"/>
      <c r="I68" s="3"/>
      <c r="J68" s="3"/>
      <c r="K68" s="3">
        <v>1</v>
      </c>
      <c r="L68" s="3"/>
      <c r="M68" s="3"/>
      <c r="N68" s="3"/>
      <c r="O68" s="3"/>
      <c r="P68" s="3"/>
      <c r="Q68" s="3"/>
      <c r="R68" s="3">
        <v>3</v>
      </c>
      <c r="S68" s="3"/>
      <c r="T68" s="3"/>
      <c r="U68" s="3"/>
      <c r="V68" s="39"/>
      <c r="W68" s="3"/>
      <c r="X68" s="3"/>
      <c r="Y68" s="3"/>
      <c r="Z68" s="2"/>
      <c r="AA68" s="2"/>
      <c r="AB68" s="2"/>
      <c r="AC68">
        <v>0</v>
      </c>
      <c r="AD68">
        <v>0</v>
      </c>
      <c r="AE68">
        <v>0</v>
      </c>
    </row>
    <row r="69" spans="3:31">
      <c r="C69" s="61">
        <v>62</v>
      </c>
      <c r="D69" s="2" t="s">
        <v>393</v>
      </c>
      <c r="E69" s="2" t="s">
        <v>209</v>
      </c>
      <c r="F69" s="58">
        <f t="shared" si="1"/>
        <v>4</v>
      </c>
      <c r="G69" s="20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>
        <v>4</v>
      </c>
      <c r="T69" s="3"/>
      <c r="U69" s="3"/>
      <c r="V69" s="39"/>
      <c r="W69" s="3"/>
      <c r="X69" s="3"/>
      <c r="Y69" s="3"/>
      <c r="Z69" s="2"/>
      <c r="AA69" s="2"/>
      <c r="AB69" s="2"/>
      <c r="AC69">
        <v>0</v>
      </c>
      <c r="AD69">
        <v>0</v>
      </c>
      <c r="AE69">
        <v>0</v>
      </c>
    </row>
    <row r="70" spans="3:31">
      <c r="C70" s="61">
        <v>62</v>
      </c>
      <c r="D70" s="2" t="s">
        <v>464</v>
      </c>
      <c r="E70" s="2" t="s">
        <v>248</v>
      </c>
      <c r="F70" s="58">
        <f t="shared" ref="F70:F87" si="2">SUM(LARGE(G70:AE70,1)+LARGE(G70:AE70,2)+LARGE(G70:AE70,3))</f>
        <v>4</v>
      </c>
      <c r="G70" s="20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9"/>
      <c r="W70" s="3"/>
      <c r="X70" s="3"/>
      <c r="Y70" s="3"/>
      <c r="Z70" s="2">
        <v>4</v>
      </c>
      <c r="AA70" s="2"/>
      <c r="AB70" s="2"/>
      <c r="AC70">
        <v>0</v>
      </c>
      <c r="AD70">
        <v>0</v>
      </c>
      <c r="AE70">
        <v>0</v>
      </c>
    </row>
    <row r="71" spans="3:31">
      <c r="C71" s="61">
        <v>66</v>
      </c>
      <c r="D71" s="2" t="s">
        <v>210</v>
      </c>
      <c r="E71" s="2" t="s">
        <v>69</v>
      </c>
      <c r="F71" s="58">
        <f t="shared" si="2"/>
        <v>3</v>
      </c>
      <c r="G71" s="20"/>
      <c r="H71" s="3"/>
      <c r="I71" s="3">
        <v>3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9"/>
      <c r="W71" s="3"/>
      <c r="X71" s="3"/>
      <c r="Y71" s="3"/>
      <c r="Z71" s="2"/>
      <c r="AA71" s="2"/>
      <c r="AB71" s="2"/>
      <c r="AC71">
        <v>0</v>
      </c>
      <c r="AD71">
        <v>0</v>
      </c>
      <c r="AE71">
        <v>0</v>
      </c>
    </row>
    <row r="72" spans="3:31">
      <c r="C72" s="61">
        <v>66</v>
      </c>
      <c r="D72" s="2" t="s">
        <v>242</v>
      </c>
      <c r="E72" s="2" t="s">
        <v>245</v>
      </c>
      <c r="F72" s="58">
        <f t="shared" si="2"/>
        <v>3</v>
      </c>
      <c r="G72" s="20"/>
      <c r="H72" s="3"/>
      <c r="I72" s="3"/>
      <c r="J72" s="3">
        <v>3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9"/>
      <c r="W72" s="3"/>
      <c r="X72" s="3"/>
      <c r="Y72" s="3"/>
      <c r="Z72" s="2"/>
      <c r="AA72" s="2"/>
      <c r="AB72" s="2"/>
      <c r="AC72">
        <v>0</v>
      </c>
      <c r="AD72">
        <v>0</v>
      </c>
      <c r="AE72">
        <v>0</v>
      </c>
    </row>
    <row r="73" spans="3:31">
      <c r="C73" s="61">
        <v>66</v>
      </c>
      <c r="D73" s="2" t="s">
        <v>394</v>
      </c>
      <c r="E73" s="2" t="s">
        <v>11</v>
      </c>
      <c r="F73" s="58">
        <f t="shared" si="2"/>
        <v>3</v>
      </c>
      <c r="G73" s="20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>
        <v>3</v>
      </c>
      <c r="T73" s="3"/>
      <c r="U73" s="3"/>
      <c r="V73" s="39"/>
      <c r="W73" s="3"/>
      <c r="X73" s="3"/>
      <c r="Y73" s="3"/>
      <c r="Z73" s="2"/>
      <c r="AA73" s="2"/>
      <c r="AB73" s="2"/>
      <c r="AC73">
        <v>0</v>
      </c>
      <c r="AD73">
        <v>0</v>
      </c>
      <c r="AE73">
        <v>0</v>
      </c>
    </row>
    <row r="74" spans="3:31">
      <c r="C74" s="61">
        <v>66</v>
      </c>
      <c r="D74" s="2" t="s">
        <v>349</v>
      </c>
      <c r="E74" s="2" t="s">
        <v>340</v>
      </c>
      <c r="F74" s="58">
        <f t="shared" si="2"/>
        <v>3</v>
      </c>
      <c r="G74" s="20"/>
      <c r="H74" s="3"/>
      <c r="I74" s="3"/>
      <c r="J74" s="3"/>
      <c r="K74" s="3"/>
      <c r="L74" s="3"/>
      <c r="M74" s="3"/>
      <c r="N74" s="3"/>
      <c r="O74" s="3"/>
      <c r="P74" s="3">
        <v>1</v>
      </c>
      <c r="Q74" s="3"/>
      <c r="R74" s="3"/>
      <c r="S74" s="3"/>
      <c r="T74" s="3"/>
      <c r="U74" s="3"/>
      <c r="V74" s="39">
        <v>2</v>
      </c>
      <c r="W74" s="3"/>
      <c r="X74" s="3"/>
      <c r="Y74" s="3"/>
      <c r="Z74" s="2"/>
      <c r="AA74" s="2"/>
      <c r="AB74" s="2"/>
      <c r="AC74">
        <v>0</v>
      </c>
      <c r="AD74">
        <v>0</v>
      </c>
      <c r="AE74">
        <v>0</v>
      </c>
    </row>
    <row r="75" spans="3:31">
      <c r="C75" s="61">
        <v>66</v>
      </c>
      <c r="D75" s="2" t="s">
        <v>465</v>
      </c>
      <c r="E75" s="2" t="s">
        <v>248</v>
      </c>
      <c r="F75" s="58">
        <f t="shared" si="2"/>
        <v>3</v>
      </c>
      <c r="G75" s="20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9"/>
      <c r="W75" s="3"/>
      <c r="X75" s="3"/>
      <c r="Y75" s="3"/>
      <c r="Z75" s="2">
        <v>3</v>
      </c>
      <c r="AA75" s="2"/>
      <c r="AB75" s="2"/>
      <c r="AC75">
        <v>0</v>
      </c>
      <c r="AD75">
        <v>0</v>
      </c>
      <c r="AE75">
        <v>0</v>
      </c>
    </row>
    <row r="76" spans="3:31">
      <c r="C76" s="61">
        <v>66</v>
      </c>
      <c r="D76" s="2" t="s">
        <v>477</v>
      </c>
      <c r="E76" s="2" t="s">
        <v>345</v>
      </c>
      <c r="F76" s="58">
        <f t="shared" si="2"/>
        <v>3</v>
      </c>
      <c r="G76" s="20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9"/>
      <c r="W76" s="3"/>
      <c r="X76" s="3"/>
      <c r="Y76" s="3"/>
      <c r="Z76" s="2"/>
      <c r="AA76" s="2">
        <v>3</v>
      </c>
      <c r="AB76" s="2"/>
      <c r="AC76">
        <v>0</v>
      </c>
      <c r="AD76">
        <v>0</v>
      </c>
      <c r="AE76">
        <v>0</v>
      </c>
    </row>
    <row r="77" spans="3:31">
      <c r="C77" s="61">
        <v>72</v>
      </c>
      <c r="D77" s="2" t="s">
        <v>243</v>
      </c>
      <c r="E77" s="2" t="s">
        <v>245</v>
      </c>
      <c r="F77" s="58">
        <f t="shared" si="2"/>
        <v>2</v>
      </c>
      <c r="G77" s="20"/>
      <c r="H77" s="3"/>
      <c r="I77" s="3"/>
      <c r="J77" s="3">
        <v>2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9"/>
      <c r="W77" s="3"/>
      <c r="X77" s="3"/>
      <c r="Y77" s="3"/>
      <c r="Z77" s="2"/>
      <c r="AA77" s="2"/>
      <c r="AB77" s="2"/>
      <c r="AC77">
        <v>0</v>
      </c>
      <c r="AD77">
        <v>0</v>
      </c>
      <c r="AE77">
        <v>0</v>
      </c>
    </row>
    <row r="78" spans="3:31">
      <c r="C78" s="61">
        <v>72</v>
      </c>
      <c r="D78" s="2" t="s">
        <v>353</v>
      </c>
      <c r="E78" s="2" t="s">
        <v>69</v>
      </c>
      <c r="F78" s="58">
        <f t="shared" si="2"/>
        <v>2</v>
      </c>
      <c r="G78" s="20"/>
      <c r="H78" s="3"/>
      <c r="I78" s="3"/>
      <c r="J78" s="3"/>
      <c r="K78" s="3"/>
      <c r="L78" s="3"/>
      <c r="M78" s="3"/>
      <c r="N78" s="3"/>
      <c r="O78" s="3"/>
      <c r="P78" s="3"/>
      <c r="Q78" s="3">
        <v>2</v>
      </c>
      <c r="R78" s="3"/>
      <c r="S78" s="3"/>
      <c r="T78" s="3"/>
      <c r="U78" s="3"/>
      <c r="V78" s="39"/>
      <c r="W78" s="3"/>
      <c r="X78" s="3"/>
      <c r="Y78" s="3"/>
      <c r="Z78" s="2"/>
      <c r="AA78" s="2"/>
      <c r="AB78" s="2"/>
      <c r="AC78">
        <v>0</v>
      </c>
      <c r="AD78">
        <v>0</v>
      </c>
      <c r="AE78">
        <v>0</v>
      </c>
    </row>
    <row r="79" spans="3:31">
      <c r="C79" s="61">
        <v>72</v>
      </c>
      <c r="D79" s="2" t="s">
        <v>466</v>
      </c>
      <c r="E79" s="2" t="s">
        <v>221</v>
      </c>
      <c r="F79" s="58">
        <f t="shared" si="2"/>
        <v>2</v>
      </c>
      <c r="G79" s="20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9"/>
      <c r="W79" s="3"/>
      <c r="X79" s="3"/>
      <c r="Y79" s="3"/>
      <c r="Z79" s="2">
        <v>2</v>
      </c>
      <c r="AA79" s="2"/>
      <c r="AB79" s="2"/>
      <c r="AC79">
        <v>0</v>
      </c>
      <c r="AD79">
        <v>0</v>
      </c>
      <c r="AE79">
        <v>0</v>
      </c>
    </row>
    <row r="80" spans="3:31">
      <c r="C80" s="61">
        <v>75</v>
      </c>
      <c r="D80" s="2" t="s">
        <v>244</v>
      </c>
      <c r="E80" s="2" t="s">
        <v>245</v>
      </c>
      <c r="F80" s="58">
        <f t="shared" si="2"/>
        <v>1</v>
      </c>
      <c r="G80" s="20"/>
      <c r="H80" s="3"/>
      <c r="I80" s="3"/>
      <c r="J80" s="3">
        <v>1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9"/>
      <c r="W80" s="3"/>
      <c r="X80" s="3"/>
      <c r="Y80" s="3"/>
      <c r="Z80" s="2"/>
      <c r="AA80" s="2"/>
      <c r="AB80" s="2"/>
      <c r="AC80">
        <v>0</v>
      </c>
      <c r="AD80">
        <v>0</v>
      </c>
      <c r="AE80">
        <v>0</v>
      </c>
    </row>
    <row r="81" spans="3:31">
      <c r="C81" s="61">
        <v>75</v>
      </c>
      <c r="D81" s="2" t="s">
        <v>277</v>
      </c>
      <c r="E81" s="2" t="s">
        <v>69</v>
      </c>
      <c r="F81" s="58">
        <f t="shared" si="2"/>
        <v>1</v>
      </c>
      <c r="G81" s="20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>
        <v>1</v>
      </c>
      <c r="T81" s="3"/>
      <c r="U81" s="3"/>
      <c r="V81" s="39"/>
      <c r="W81" s="3"/>
      <c r="X81" s="3"/>
      <c r="Y81" s="3"/>
      <c r="Z81" s="2"/>
      <c r="AA81" s="2"/>
      <c r="AB81" s="2"/>
      <c r="AC81">
        <v>0</v>
      </c>
      <c r="AD81">
        <v>0</v>
      </c>
      <c r="AE81">
        <v>0</v>
      </c>
    </row>
    <row r="82" spans="3:31">
      <c r="C82" s="61">
        <v>75</v>
      </c>
      <c r="D82" s="2" t="s">
        <v>331</v>
      </c>
      <c r="E82" s="55" t="s">
        <v>40</v>
      </c>
      <c r="F82" s="58">
        <f t="shared" si="2"/>
        <v>1</v>
      </c>
      <c r="G82" s="20"/>
      <c r="H82" s="3"/>
      <c r="I82" s="3"/>
      <c r="J82" s="3"/>
      <c r="K82" s="3"/>
      <c r="L82" s="3"/>
      <c r="M82" s="3"/>
      <c r="N82" s="3"/>
      <c r="O82" s="3">
        <v>1</v>
      </c>
      <c r="P82" s="3"/>
      <c r="Q82" s="3"/>
      <c r="R82" s="3"/>
      <c r="S82" s="3"/>
      <c r="T82" s="3"/>
      <c r="U82" s="3"/>
      <c r="V82" s="39"/>
      <c r="W82" s="3"/>
      <c r="X82" s="3"/>
      <c r="Y82" s="3"/>
      <c r="Z82" s="2"/>
      <c r="AA82" s="2"/>
      <c r="AB82" s="2"/>
      <c r="AC82">
        <v>0</v>
      </c>
      <c r="AD82">
        <v>0</v>
      </c>
      <c r="AE82">
        <v>0</v>
      </c>
    </row>
    <row r="83" spans="3:31">
      <c r="C83" s="61">
        <v>75</v>
      </c>
      <c r="D83" s="2" t="s">
        <v>354</v>
      </c>
      <c r="E83" s="2" t="s">
        <v>69</v>
      </c>
      <c r="F83" s="58">
        <f t="shared" si="2"/>
        <v>1</v>
      </c>
      <c r="G83" s="20"/>
      <c r="H83" s="3"/>
      <c r="I83" s="3"/>
      <c r="J83" s="3"/>
      <c r="K83" s="3"/>
      <c r="L83" s="3"/>
      <c r="M83" s="3"/>
      <c r="N83" s="3"/>
      <c r="O83" s="3"/>
      <c r="P83" s="3"/>
      <c r="Q83" s="3">
        <v>1</v>
      </c>
      <c r="R83" s="3"/>
      <c r="S83" s="3"/>
      <c r="T83" s="3"/>
      <c r="U83" s="3"/>
      <c r="V83" s="39"/>
      <c r="W83" s="3"/>
      <c r="X83" s="3"/>
      <c r="Y83" s="3"/>
      <c r="Z83" s="2"/>
      <c r="AA83" s="2"/>
      <c r="AB83" s="2"/>
      <c r="AC83">
        <v>0</v>
      </c>
      <c r="AD83">
        <v>0</v>
      </c>
      <c r="AE83">
        <v>0</v>
      </c>
    </row>
    <row r="84" spans="3:31">
      <c r="C84" s="61">
        <v>75</v>
      </c>
      <c r="D84" s="2" t="s">
        <v>211</v>
      </c>
      <c r="E84" s="2" t="s">
        <v>69</v>
      </c>
      <c r="F84" s="58">
        <f t="shared" si="2"/>
        <v>1</v>
      </c>
      <c r="G84" s="20"/>
      <c r="H84" s="3"/>
      <c r="I84" s="3">
        <v>1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9"/>
      <c r="W84" s="3"/>
      <c r="X84" s="3"/>
      <c r="Y84" s="3"/>
      <c r="Z84" s="2"/>
      <c r="AA84" s="2"/>
      <c r="AB84" s="2"/>
      <c r="AC84">
        <v>0</v>
      </c>
      <c r="AD84">
        <v>0</v>
      </c>
      <c r="AE84">
        <v>0</v>
      </c>
    </row>
    <row r="85" spans="3:31">
      <c r="C85" s="61">
        <v>75</v>
      </c>
      <c r="D85" s="2" t="s">
        <v>467</v>
      </c>
      <c r="E85" s="2" t="s">
        <v>248</v>
      </c>
      <c r="F85" s="58">
        <f t="shared" si="2"/>
        <v>1</v>
      </c>
      <c r="G85" s="20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9"/>
      <c r="W85" s="3"/>
      <c r="X85" s="3"/>
      <c r="Y85" s="3"/>
      <c r="Z85" s="2">
        <v>1</v>
      </c>
      <c r="AA85" s="2"/>
      <c r="AB85" s="2"/>
      <c r="AC85">
        <v>0</v>
      </c>
      <c r="AD85">
        <v>0</v>
      </c>
      <c r="AE85">
        <v>0</v>
      </c>
    </row>
    <row r="86" spans="3:31">
      <c r="C86" s="5"/>
      <c r="D86" s="2"/>
      <c r="E86" s="2"/>
      <c r="F86" s="58">
        <f t="shared" si="2"/>
        <v>0</v>
      </c>
      <c r="G86" s="20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9"/>
      <c r="W86" s="3"/>
      <c r="X86" s="3"/>
      <c r="Y86" s="3"/>
      <c r="Z86" s="2"/>
      <c r="AA86" s="2"/>
      <c r="AB86" s="2"/>
      <c r="AC86">
        <v>0</v>
      </c>
      <c r="AD86">
        <v>0</v>
      </c>
      <c r="AE86">
        <v>0</v>
      </c>
    </row>
    <row r="87" spans="3:31" ht="15.75" thickBot="1">
      <c r="C87" s="7"/>
      <c r="D87" s="59"/>
      <c r="E87" s="59"/>
      <c r="F87" s="33">
        <f t="shared" si="2"/>
        <v>0</v>
      </c>
      <c r="G87" s="20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9"/>
      <c r="W87" s="3"/>
      <c r="X87" s="3"/>
      <c r="Y87" s="3"/>
      <c r="Z87" s="2"/>
      <c r="AA87" s="2"/>
      <c r="AB87" s="2"/>
      <c r="AC87">
        <v>0</v>
      </c>
      <c r="AD87">
        <v>0</v>
      </c>
      <c r="AE87">
        <v>0</v>
      </c>
    </row>
  </sheetData>
  <sheetProtection password="CCC5" sheet="1" objects="1" scenarios="1"/>
  <autoFilter ref="D5:AE5">
    <sortState ref="D3:AE84">
      <sortCondition descending="1" ref="F2"/>
    </sortState>
  </autoFilter>
  <sortState ref="D3:V47">
    <sortCondition descending="1" ref="F3:F47"/>
  </sortState>
  <mergeCells count="1">
    <mergeCell ref="C3:F4"/>
  </mergeCells>
  <conditionalFormatting sqref="F6:F49 F87">
    <cfRule type="cellIs" dxfId="77" priority="75" operator="equal">
      <formula>$F$4</formula>
    </cfRule>
    <cfRule type="cellIs" dxfId="76" priority="76" operator="greaterThan">
      <formula>$F$4</formula>
    </cfRule>
  </conditionalFormatting>
  <conditionalFormatting sqref="F51">
    <cfRule type="cellIs" dxfId="75" priority="73" operator="equal">
      <formula>$F$4</formula>
    </cfRule>
    <cfRule type="cellIs" dxfId="74" priority="74" operator="greaterThan">
      <formula>$F$4</formula>
    </cfRule>
  </conditionalFormatting>
  <conditionalFormatting sqref="F50">
    <cfRule type="cellIs" dxfId="73" priority="71" operator="equal">
      <formula>$F$4</formula>
    </cfRule>
    <cfRule type="cellIs" dxfId="72" priority="72" operator="greaterThan">
      <formula>$F$4</formula>
    </cfRule>
  </conditionalFormatting>
  <conditionalFormatting sqref="F53">
    <cfRule type="cellIs" dxfId="71" priority="69" operator="equal">
      <formula>$F$4</formula>
    </cfRule>
    <cfRule type="cellIs" dxfId="70" priority="70" operator="greaterThan">
      <formula>$F$4</formula>
    </cfRule>
  </conditionalFormatting>
  <conditionalFormatting sqref="F52">
    <cfRule type="cellIs" dxfId="69" priority="67" operator="equal">
      <formula>$F$4</formula>
    </cfRule>
    <cfRule type="cellIs" dxfId="68" priority="68" operator="greaterThan">
      <formula>$F$4</formula>
    </cfRule>
  </conditionalFormatting>
  <conditionalFormatting sqref="F54">
    <cfRule type="cellIs" dxfId="67" priority="65" operator="equal">
      <formula>$F$4</formula>
    </cfRule>
    <cfRule type="cellIs" dxfId="66" priority="66" operator="greaterThan">
      <formula>$F$4</formula>
    </cfRule>
  </conditionalFormatting>
  <conditionalFormatting sqref="F55">
    <cfRule type="cellIs" dxfId="65" priority="63" operator="equal">
      <formula>$F$4</formula>
    </cfRule>
    <cfRule type="cellIs" dxfId="64" priority="64" operator="greaterThan">
      <formula>$F$4</formula>
    </cfRule>
  </conditionalFormatting>
  <conditionalFormatting sqref="F56">
    <cfRule type="cellIs" dxfId="63" priority="61" operator="equal">
      <formula>$F$4</formula>
    </cfRule>
    <cfRule type="cellIs" dxfId="62" priority="62" operator="greaterThan">
      <formula>$F$4</formula>
    </cfRule>
  </conditionalFormatting>
  <conditionalFormatting sqref="F57">
    <cfRule type="cellIs" dxfId="61" priority="59" operator="equal">
      <formula>$F$4</formula>
    </cfRule>
    <cfRule type="cellIs" dxfId="60" priority="60" operator="greaterThan">
      <formula>$F$4</formula>
    </cfRule>
  </conditionalFormatting>
  <conditionalFormatting sqref="F58">
    <cfRule type="cellIs" dxfId="59" priority="57" operator="equal">
      <formula>$F$4</formula>
    </cfRule>
    <cfRule type="cellIs" dxfId="58" priority="58" operator="greaterThan">
      <formula>$F$4</formula>
    </cfRule>
  </conditionalFormatting>
  <conditionalFormatting sqref="F62">
    <cfRule type="cellIs" dxfId="57" priority="55" operator="equal">
      <formula>$F$4</formula>
    </cfRule>
    <cfRule type="cellIs" dxfId="56" priority="56" operator="greaterThan">
      <formula>$F$4</formula>
    </cfRule>
  </conditionalFormatting>
  <conditionalFormatting sqref="F59">
    <cfRule type="cellIs" dxfId="55" priority="53" operator="equal">
      <formula>$F$4</formula>
    </cfRule>
    <cfRule type="cellIs" dxfId="54" priority="54" operator="greaterThan">
      <formula>$F$4</formula>
    </cfRule>
  </conditionalFormatting>
  <conditionalFormatting sqref="F61">
    <cfRule type="cellIs" dxfId="53" priority="51" operator="equal">
      <formula>$F$4</formula>
    </cfRule>
    <cfRule type="cellIs" dxfId="52" priority="52" operator="greaterThan">
      <formula>$F$4</formula>
    </cfRule>
  </conditionalFormatting>
  <conditionalFormatting sqref="F60">
    <cfRule type="cellIs" dxfId="51" priority="49" operator="equal">
      <formula>$F$4</formula>
    </cfRule>
    <cfRule type="cellIs" dxfId="50" priority="50" operator="greaterThan">
      <formula>$F$4</formula>
    </cfRule>
  </conditionalFormatting>
  <conditionalFormatting sqref="F63">
    <cfRule type="cellIs" dxfId="49" priority="47" operator="equal">
      <formula>$F$4</formula>
    </cfRule>
    <cfRule type="cellIs" dxfId="48" priority="48" operator="greaterThan">
      <formula>$F$4</formula>
    </cfRule>
  </conditionalFormatting>
  <conditionalFormatting sqref="F64">
    <cfRule type="cellIs" dxfId="47" priority="45" operator="equal">
      <formula>$F$4</formula>
    </cfRule>
    <cfRule type="cellIs" dxfId="46" priority="46" operator="greaterThan">
      <formula>$F$4</formula>
    </cfRule>
  </conditionalFormatting>
  <conditionalFormatting sqref="F66">
    <cfRule type="cellIs" dxfId="45" priority="43" operator="equal">
      <formula>$F$4</formula>
    </cfRule>
    <cfRule type="cellIs" dxfId="44" priority="44" operator="greaterThan">
      <formula>$F$4</formula>
    </cfRule>
  </conditionalFormatting>
  <conditionalFormatting sqref="F65">
    <cfRule type="cellIs" dxfId="43" priority="41" operator="equal">
      <formula>$F$4</formula>
    </cfRule>
    <cfRule type="cellIs" dxfId="42" priority="42" operator="greaterThan">
      <formula>$F$4</formula>
    </cfRule>
  </conditionalFormatting>
  <conditionalFormatting sqref="F68">
    <cfRule type="cellIs" dxfId="41" priority="39" operator="equal">
      <formula>$F$4</formula>
    </cfRule>
    <cfRule type="cellIs" dxfId="40" priority="40" operator="greaterThan">
      <formula>$F$4</formula>
    </cfRule>
  </conditionalFormatting>
  <conditionalFormatting sqref="F67">
    <cfRule type="cellIs" dxfId="39" priority="37" operator="equal">
      <formula>$F$4</formula>
    </cfRule>
    <cfRule type="cellIs" dxfId="38" priority="38" operator="greaterThan">
      <formula>$F$4</formula>
    </cfRule>
  </conditionalFormatting>
  <conditionalFormatting sqref="F74">
    <cfRule type="cellIs" dxfId="37" priority="35" operator="equal">
      <formula>$F$4</formula>
    </cfRule>
    <cfRule type="cellIs" dxfId="36" priority="36" operator="greaterThan">
      <formula>$F$4</formula>
    </cfRule>
  </conditionalFormatting>
  <conditionalFormatting sqref="F69">
    <cfRule type="cellIs" dxfId="35" priority="33" operator="equal">
      <formula>$F$4</formula>
    </cfRule>
    <cfRule type="cellIs" dxfId="34" priority="34" operator="greaterThan">
      <formula>$F$4</formula>
    </cfRule>
  </conditionalFormatting>
  <conditionalFormatting sqref="F70">
    <cfRule type="cellIs" dxfId="33" priority="31" operator="equal">
      <formula>$F$4</formula>
    </cfRule>
    <cfRule type="cellIs" dxfId="32" priority="32" operator="greaterThan">
      <formula>$F$4</formula>
    </cfRule>
  </conditionalFormatting>
  <conditionalFormatting sqref="F71">
    <cfRule type="cellIs" dxfId="31" priority="29" operator="equal">
      <formula>$F$4</formula>
    </cfRule>
    <cfRule type="cellIs" dxfId="30" priority="30" operator="greaterThan">
      <formula>$F$4</formula>
    </cfRule>
  </conditionalFormatting>
  <conditionalFormatting sqref="F72">
    <cfRule type="cellIs" dxfId="29" priority="27" operator="equal">
      <formula>$F$4</formula>
    </cfRule>
    <cfRule type="cellIs" dxfId="28" priority="28" operator="greaterThan">
      <formula>$F$4</formula>
    </cfRule>
  </conditionalFormatting>
  <conditionalFormatting sqref="F73">
    <cfRule type="cellIs" dxfId="27" priority="25" operator="equal">
      <formula>$F$4</formula>
    </cfRule>
    <cfRule type="cellIs" dxfId="26" priority="26" operator="greaterThan">
      <formula>$F$4</formula>
    </cfRule>
  </conditionalFormatting>
  <conditionalFormatting sqref="F75">
    <cfRule type="cellIs" dxfId="25" priority="23" operator="equal">
      <formula>$F$4</formula>
    </cfRule>
    <cfRule type="cellIs" dxfId="24" priority="24" operator="greaterThan">
      <formula>$F$4</formula>
    </cfRule>
  </conditionalFormatting>
  <conditionalFormatting sqref="F80">
    <cfRule type="cellIs" dxfId="23" priority="21" operator="equal">
      <formula>$F$4</formula>
    </cfRule>
    <cfRule type="cellIs" dxfId="22" priority="22" operator="greaterThan">
      <formula>$F$4</formula>
    </cfRule>
  </conditionalFormatting>
  <conditionalFormatting sqref="F76">
    <cfRule type="cellIs" dxfId="21" priority="19" operator="equal">
      <formula>$F$4</formula>
    </cfRule>
    <cfRule type="cellIs" dxfId="20" priority="20" operator="greaterThan">
      <formula>$F$4</formula>
    </cfRule>
  </conditionalFormatting>
  <conditionalFormatting sqref="F77">
    <cfRule type="cellIs" dxfId="19" priority="17" operator="equal">
      <formula>$F$4</formula>
    </cfRule>
    <cfRule type="cellIs" dxfId="18" priority="18" operator="greaterThan">
      <formula>$F$4</formula>
    </cfRule>
  </conditionalFormatting>
  <conditionalFormatting sqref="F79">
    <cfRule type="cellIs" dxfId="17" priority="15" operator="equal">
      <formula>$F$4</formula>
    </cfRule>
    <cfRule type="cellIs" dxfId="16" priority="16" operator="greaterThan">
      <formula>$F$4</formula>
    </cfRule>
  </conditionalFormatting>
  <conditionalFormatting sqref="F78">
    <cfRule type="cellIs" dxfId="15" priority="13" operator="equal">
      <formula>$F$4</formula>
    </cfRule>
    <cfRule type="cellIs" dxfId="14" priority="14" operator="greaterThan">
      <formula>$F$4</formula>
    </cfRule>
  </conditionalFormatting>
  <conditionalFormatting sqref="F81">
    <cfRule type="cellIs" dxfId="13" priority="11" operator="equal">
      <formula>$F$4</formula>
    </cfRule>
    <cfRule type="cellIs" dxfId="12" priority="12" operator="greaterThan">
      <formula>$F$4</formula>
    </cfRule>
  </conditionalFormatting>
  <conditionalFormatting sqref="F82">
    <cfRule type="cellIs" dxfId="11" priority="9" operator="equal">
      <formula>$F$4</formula>
    </cfRule>
    <cfRule type="cellIs" dxfId="10" priority="10" operator="greaterThan">
      <formula>$F$4</formula>
    </cfRule>
  </conditionalFormatting>
  <conditionalFormatting sqref="F86">
    <cfRule type="cellIs" dxfId="9" priority="7" operator="equal">
      <formula>$F$4</formula>
    </cfRule>
    <cfRule type="cellIs" dxfId="8" priority="8" operator="greaterThan">
      <formula>$F$4</formula>
    </cfRule>
  </conditionalFormatting>
  <conditionalFormatting sqref="F83">
    <cfRule type="cellIs" dxfId="7" priority="5" operator="equal">
      <formula>$F$4</formula>
    </cfRule>
    <cfRule type="cellIs" dxfId="6" priority="6" operator="greaterThan">
      <formula>$F$4</formula>
    </cfRule>
  </conditionalFormatting>
  <conditionalFormatting sqref="F84">
    <cfRule type="cellIs" dxfId="5" priority="3" operator="equal">
      <formula>$F$4</formula>
    </cfRule>
    <cfRule type="cellIs" dxfId="4" priority="4" operator="greaterThan">
      <formula>$F$4</formula>
    </cfRule>
  </conditionalFormatting>
  <conditionalFormatting sqref="F85">
    <cfRule type="cellIs" dxfId="3" priority="1" operator="equal">
      <formula>$F$4</formula>
    </cfRule>
    <cfRule type="cellIs" dxfId="2" priority="2" operator="greaterThan">
      <formula>$F$4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C1:Y13"/>
  <sheetViews>
    <sheetView tabSelected="1" workbookViewId="0">
      <pane xSplit="6" ySplit="4" topLeftCell="G5" activePane="bottomRight" state="frozen"/>
      <selection pane="topRight" activeCell="E1" sqref="E1"/>
      <selection pane="bottomLeft" activeCell="A3" sqref="A3"/>
      <selection pane="bottomRight" activeCell="AD8" sqref="AD8"/>
    </sheetView>
  </sheetViews>
  <sheetFormatPr defaultRowHeight="15"/>
  <cols>
    <col min="3" max="3" width="9.140625" style="1"/>
    <col min="4" max="4" width="20.7109375" customWidth="1"/>
    <col min="5" max="6" width="10.7109375" customWidth="1"/>
    <col min="7" max="22" width="10.7109375" hidden="1" customWidth="1"/>
    <col min="23" max="25" width="2.5703125" hidden="1" customWidth="1"/>
    <col min="26" max="27" width="0" hidden="1" customWidth="1"/>
  </cols>
  <sheetData>
    <row r="1" spans="3:25" ht="15.75" thickBot="1"/>
    <row r="2" spans="3:25">
      <c r="C2" s="76" t="s">
        <v>494</v>
      </c>
      <c r="D2" s="77"/>
      <c r="E2" s="77"/>
      <c r="F2" s="78"/>
      <c r="G2" s="70"/>
      <c r="H2" s="65"/>
      <c r="I2" s="65"/>
      <c r="J2" s="65"/>
      <c r="K2" s="65"/>
      <c r="L2" s="4"/>
    </row>
    <row r="3" spans="3:25" ht="15.75" thickBot="1">
      <c r="C3" s="79"/>
      <c r="D3" s="80"/>
      <c r="E3" s="80"/>
      <c r="F3" s="81"/>
      <c r="G3" s="71"/>
      <c r="H3" s="2"/>
      <c r="I3" s="2"/>
      <c r="J3" s="2"/>
      <c r="K3" s="2"/>
      <c r="L3" s="6"/>
    </row>
    <row r="4" spans="3:25" ht="15.75" hidden="1" thickBot="1">
      <c r="C4" s="63"/>
      <c r="D4" s="9"/>
      <c r="E4" s="9"/>
      <c r="F4" s="10" t="s">
        <v>309</v>
      </c>
      <c r="G4" s="67" t="s">
        <v>15</v>
      </c>
      <c r="H4" s="3" t="s">
        <v>212</v>
      </c>
      <c r="I4" s="3" t="s">
        <v>273</v>
      </c>
      <c r="J4" s="3" t="s">
        <v>351</v>
      </c>
      <c r="K4" s="3" t="s">
        <v>395</v>
      </c>
      <c r="L4" s="16" t="s">
        <v>468</v>
      </c>
      <c r="M4" s="34"/>
      <c r="N4" s="13"/>
      <c r="O4" s="13"/>
      <c r="P4" s="13"/>
      <c r="Q4" s="13"/>
      <c r="R4" s="13"/>
      <c r="S4" s="13"/>
      <c r="T4" s="13"/>
      <c r="U4" s="13"/>
      <c r="V4" s="14"/>
    </row>
    <row r="5" spans="3:25">
      <c r="C5" s="61">
        <v>1</v>
      </c>
      <c r="D5" s="2" t="s">
        <v>100</v>
      </c>
      <c r="E5" s="55" t="s">
        <v>10</v>
      </c>
      <c r="F5" s="45">
        <f t="shared" ref="F5:F13" si="0">SUM(LARGE(G5:Y5,1)+LARGE(G5:Y5,2)+LARGE(G5:Y5,3))</f>
        <v>26</v>
      </c>
      <c r="G5" s="3">
        <v>7</v>
      </c>
      <c r="H5" s="3">
        <v>8</v>
      </c>
      <c r="I5" s="3">
        <v>7</v>
      </c>
      <c r="J5" s="3">
        <v>10</v>
      </c>
      <c r="K5" s="3">
        <v>8</v>
      </c>
      <c r="L5" s="16"/>
      <c r="M5" s="19"/>
      <c r="N5" s="10"/>
      <c r="O5" s="10"/>
      <c r="P5" s="10"/>
      <c r="Q5" s="10"/>
      <c r="R5" s="10"/>
      <c r="S5" s="10"/>
      <c r="T5" s="10"/>
      <c r="U5" s="10"/>
      <c r="V5" s="15"/>
      <c r="W5">
        <v>0</v>
      </c>
      <c r="X5">
        <v>0</v>
      </c>
      <c r="Y5">
        <v>0</v>
      </c>
    </row>
    <row r="6" spans="3:25">
      <c r="C6" s="61">
        <v>2</v>
      </c>
      <c r="D6" s="2" t="s">
        <v>101</v>
      </c>
      <c r="E6" s="2" t="s">
        <v>69</v>
      </c>
      <c r="F6" s="45">
        <f t="shared" si="0"/>
        <v>17</v>
      </c>
      <c r="G6" s="3">
        <v>4</v>
      </c>
      <c r="H6" s="3">
        <v>5</v>
      </c>
      <c r="I6" s="3">
        <v>4</v>
      </c>
      <c r="J6" s="3">
        <v>7</v>
      </c>
      <c r="K6" s="3">
        <v>5</v>
      </c>
      <c r="L6" s="16"/>
      <c r="M6" s="20"/>
      <c r="N6" s="3"/>
      <c r="O6" s="3"/>
      <c r="P6" s="3"/>
      <c r="Q6" s="3"/>
      <c r="R6" s="3"/>
      <c r="S6" s="3"/>
      <c r="T6" s="3"/>
      <c r="U6" s="3"/>
      <c r="V6" s="16"/>
      <c r="W6">
        <v>0</v>
      </c>
      <c r="X6">
        <v>0</v>
      </c>
      <c r="Y6">
        <v>0</v>
      </c>
    </row>
    <row r="7" spans="3:25">
      <c r="C7" s="61">
        <v>3</v>
      </c>
      <c r="D7" s="2" t="s">
        <v>484</v>
      </c>
      <c r="E7" s="55" t="s">
        <v>485</v>
      </c>
      <c r="F7" s="45">
        <f t="shared" si="0"/>
        <v>8</v>
      </c>
      <c r="G7" s="3"/>
      <c r="H7" s="3"/>
      <c r="I7" s="3"/>
      <c r="J7" s="3"/>
      <c r="K7" s="3"/>
      <c r="L7" s="16">
        <v>8</v>
      </c>
      <c r="M7" s="20"/>
      <c r="N7" s="3"/>
      <c r="O7" s="3"/>
      <c r="P7" s="3"/>
      <c r="Q7" s="3"/>
      <c r="R7" s="3"/>
      <c r="S7" s="3"/>
      <c r="T7" s="3"/>
      <c r="U7" s="3"/>
      <c r="V7" s="16"/>
      <c r="W7">
        <v>0</v>
      </c>
      <c r="X7">
        <v>0</v>
      </c>
      <c r="Y7">
        <v>0</v>
      </c>
    </row>
    <row r="8" spans="3:25">
      <c r="C8" s="61">
        <v>4</v>
      </c>
      <c r="D8" s="2" t="s">
        <v>213</v>
      </c>
      <c r="E8" s="55" t="s">
        <v>209</v>
      </c>
      <c r="F8" s="45">
        <f t="shared" si="0"/>
        <v>6</v>
      </c>
      <c r="G8" s="3"/>
      <c r="H8" s="3">
        <v>2</v>
      </c>
      <c r="I8" s="3"/>
      <c r="J8" s="3">
        <v>4</v>
      </c>
      <c r="K8" s="3"/>
      <c r="L8" s="16"/>
      <c r="M8" s="20"/>
      <c r="N8" s="3"/>
      <c r="O8" s="3"/>
      <c r="P8" s="3"/>
      <c r="Q8" s="3"/>
      <c r="R8" s="3"/>
      <c r="S8" s="3"/>
      <c r="T8" s="3"/>
      <c r="U8" s="3"/>
      <c r="V8" s="16"/>
      <c r="W8">
        <v>0</v>
      </c>
      <c r="X8">
        <v>0</v>
      </c>
      <c r="Y8">
        <v>0</v>
      </c>
    </row>
    <row r="9" spans="3:25">
      <c r="C9" s="61">
        <v>5</v>
      </c>
      <c r="D9" s="2" t="s">
        <v>486</v>
      </c>
      <c r="E9" s="55" t="s">
        <v>345</v>
      </c>
      <c r="F9" s="45">
        <f t="shared" si="0"/>
        <v>5</v>
      </c>
      <c r="G9" s="3"/>
      <c r="H9" s="3"/>
      <c r="I9" s="3"/>
      <c r="J9" s="3"/>
      <c r="K9" s="3"/>
      <c r="L9" s="16">
        <v>5</v>
      </c>
      <c r="M9" s="20"/>
      <c r="N9" s="3"/>
      <c r="O9" s="3"/>
      <c r="P9" s="3"/>
      <c r="Q9" s="3"/>
      <c r="R9" s="3"/>
      <c r="S9" s="3"/>
      <c r="T9" s="3"/>
      <c r="U9" s="3"/>
      <c r="V9" s="16"/>
      <c r="W9">
        <v>0</v>
      </c>
      <c r="X9">
        <v>0</v>
      </c>
      <c r="Y9">
        <v>0</v>
      </c>
    </row>
    <row r="10" spans="3:25">
      <c r="C10" s="61">
        <v>6</v>
      </c>
      <c r="D10" s="2" t="s">
        <v>211</v>
      </c>
      <c r="E10" s="2" t="s">
        <v>69</v>
      </c>
      <c r="F10" s="45">
        <f t="shared" si="0"/>
        <v>4</v>
      </c>
      <c r="G10" s="3"/>
      <c r="H10" s="3"/>
      <c r="I10" s="3"/>
      <c r="J10" s="3">
        <v>2</v>
      </c>
      <c r="K10" s="3">
        <v>2</v>
      </c>
      <c r="L10" s="16"/>
      <c r="M10" s="20"/>
      <c r="N10" s="3"/>
      <c r="O10" s="3"/>
      <c r="P10" s="3"/>
      <c r="Q10" s="3"/>
      <c r="R10" s="3"/>
      <c r="S10" s="3"/>
      <c r="T10" s="3"/>
      <c r="U10" s="3"/>
      <c r="V10" s="16"/>
      <c r="W10">
        <v>0</v>
      </c>
      <c r="X10">
        <v>0</v>
      </c>
      <c r="Y10">
        <v>0</v>
      </c>
    </row>
    <row r="11" spans="3:25">
      <c r="C11" s="61">
        <v>7</v>
      </c>
      <c r="D11" s="2" t="s">
        <v>487</v>
      </c>
      <c r="E11" s="55" t="s">
        <v>345</v>
      </c>
      <c r="F11" s="45">
        <f t="shared" si="0"/>
        <v>2</v>
      </c>
      <c r="G11" s="3"/>
      <c r="H11" s="3"/>
      <c r="I11" s="3"/>
      <c r="J11" s="3"/>
      <c r="K11" s="3"/>
      <c r="L11" s="16">
        <v>2</v>
      </c>
      <c r="M11" s="20"/>
      <c r="N11" s="3"/>
      <c r="O11" s="3"/>
      <c r="P11" s="3"/>
      <c r="Q11" s="3"/>
      <c r="R11" s="3"/>
      <c r="S11" s="3"/>
      <c r="T11" s="3"/>
      <c r="U11" s="3"/>
      <c r="V11" s="16"/>
      <c r="W11">
        <v>0</v>
      </c>
      <c r="X11">
        <v>0</v>
      </c>
      <c r="Y11">
        <v>0</v>
      </c>
    </row>
    <row r="12" spans="3:25">
      <c r="C12" s="61">
        <v>8</v>
      </c>
      <c r="D12" s="2" t="s">
        <v>355</v>
      </c>
      <c r="E12" s="55" t="s">
        <v>209</v>
      </c>
      <c r="F12" s="45">
        <f t="shared" si="0"/>
        <v>1</v>
      </c>
      <c r="G12" s="3"/>
      <c r="H12" s="3"/>
      <c r="I12" s="3"/>
      <c r="J12" s="3">
        <v>1</v>
      </c>
      <c r="K12" s="3"/>
      <c r="L12" s="16"/>
      <c r="M12" s="20"/>
      <c r="N12" s="3"/>
      <c r="O12" s="3"/>
      <c r="P12" s="3"/>
      <c r="Q12" s="3"/>
      <c r="R12" s="3"/>
      <c r="S12" s="3"/>
      <c r="T12" s="3"/>
      <c r="U12" s="3"/>
      <c r="V12" s="16"/>
      <c r="W12">
        <v>0</v>
      </c>
      <c r="X12">
        <v>0</v>
      </c>
      <c r="Y12">
        <v>0</v>
      </c>
    </row>
    <row r="13" spans="3:25" ht="15.75" thickBot="1">
      <c r="C13" s="62"/>
      <c r="D13" s="59"/>
      <c r="E13" s="68"/>
      <c r="F13" s="69">
        <f t="shared" si="0"/>
        <v>0</v>
      </c>
      <c r="G13" s="8"/>
      <c r="H13" s="8"/>
      <c r="I13" s="8"/>
      <c r="J13" s="8"/>
      <c r="K13" s="8"/>
      <c r="L13" s="17"/>
      <c r="M13" s="20"/>
      <c r="N13" s="3"/>
      <c r="O13" s="3"/>
      <c r="P13" s="3"/>
      <c r="Q13" s="3"/>
      <c r="R13" s="3"/>
      <c r="S13" s="3"/>
      <c r="T13" s="3"/>
      <c r="U13" s="3"/>
      <c r="V13" s="16"/>
      <c r="W13">
        <v>0</v>
      </c>
      <c r="X13">
        <v>0</v>
      </c>
      <c r="Y13">
        <v>0</v>
      </c>
    </row>
  </sheetData>
  <sheetProtection password="CCC5" sheet="1" objects="1" scenarios="1"/>
  <autoFilter ref="D4:Y4"/>
  <mergeCells count="1">
    <mergeCell ref="C2:F3"/>
  </mergeCells>
  <conditionalFormatting sqref="F5:F13">
    <cfRule type="cellIs" dxfId="1" priority="1" operator="equal">
      <formula>$F$3</formula>
    </cfRule>
    <cfRule type="cellIs" dxfId="0" priority="2" operator="greaterThan">
      <formula>$F$3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C1</vt:lpstr>
      <vt:lpstr>C2</vt:lpstr>
      <vt:lpstr>B1</vt:lpstr>
      <vt:lpstr>B1Z</vt:lpstr>
      <vt:lpstr>B2</vt:lpstr>
      <vt:lpstr>A1</vt:lpstr>
      <vt:lpstr>A2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David Koblasa</cp:lastModifiedBy>
  <cp:lastPrinted>2018-12-29T10:13:57Z</cp:lastPrinted>
  <dcterms:created xsi:type="dcterms:W3CDTF">2018-12-26T08:42:34Z</dcterms:created>
  <dcterms:modified xsi:type="dcterms:W3CDTF">2019-05-05T12:20:31Z</dcterms:modified>
</cp:coreProperties>
</file>